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ongochoa/Downloads/"/>
    </mc:Choice>
  </mc:AlternateContent>
  <xr:revisionPtr revIDLastSave="0" documentId="13_ncr:1_{FBE3E4C8-B08D-694B-ADD6-CEB900D5A30A}" xr6:coauthVersionLast="47" xr6:coauthVersionMax="47" xr10:uidLastSave="{00000000-0000-0000-0000-000000000000}"/>
  <bookViews>
    <workbookView xWindow="0" yWindow="0" windowWidth="28800" windowHeight="18000" activeTab="9" xr2:uid="{00000000-000D-0000-FFFF-FFFF00000000}"/>
  </bookViews>
  <sheets>
    <sheet name="010110087501" sheetId="1" state="hidden" r:id="rId1"/>
    <sheet name="010110087502" sheetId="2" state="hidden" r:id="rId2"/>
    <sheet name="010110087503" sheetId="3" state="hidden" r:id="rId3"/>
    <sheet name="010110087504" sheetId="4" state="hidden" r:id="rId4"/>
    <sheet name="010110087505" sheetId="5" state="hidden" r:id="rId5"/>
    <sheet name="010110087506" sheetId="6" state="hidden" r:id="rId6"/>
    <sheet name="010110087507" sheetId="7" state="hidden" r:id="rId7"/>
    <sheet name="010110087508" sheetId="8" state="hidden" r:id="rId8"/>
    <sheet name="Nối file" sheetId="12" state="hidden" r:id="rId9"/>
    <sheet name="File công bố" sheetId="14" r:id="rId10"/>
    <sheet name="010110087509" sheetId="9" state="hidden" r:id="rId11"/>
    <sheet name="010110087510" sheetId="10" state="hidden" r:id="rId12"/>
    <sheet name="010110087511" sheetId="11" state="hidden" r:id="rId13"/>
  </sheets>
  <externalReferences>
    <externalReference r:id="rId14"/>
    <externalReference r:id="rId15"/>
  </externalReferences>
  <definedNames>
    <definedName name="_xlnm._FilterDatabase" localSheetId="9" hidden="1">'File công bố'!$A$11:$O$579</definedName>
    <definedName name="_xlnm._FilterDatabase" localSheetId="8" hidden="1">'Nối file'!$A$11:$X$579</definedName>
    <definedName name="_xlnm.Print_Area" localSheetId="0">'010110087501'!$A$1:$K$69</definedName>
    <definedName name="_xlnm.Print_Area" localSheetId="1">'010110087502'!$A$1:$K$80</definedName>
    <definedName name="_xlnm.Print_Area" localSheetId="2">'010110087503'!$A$1:$K$79</definedName>
    <definedName name="_xlnm.Print_Area" localSheetId="3">'010110087504'!$A$1:$K$69</definedName>
    <definedName name="_xlnm.Print_Area" localSheetId="4">'010110087505'!$A$1:$K$69</definedName>
    <definedName name="_xlnm.Print_Area" localSheetId="5">'010110087506'!$A$1:$K$80</definedName>
    <definedName name="_xlnm.Print_Area" localSheetId="6">'010110087507'!$A$1:$K$77</definedName>
    <definedName name="_xlnm.Print_Area" localSheetId="7">'010110087508'!$A$1:$K$61</definedName>
    <definedName name="_xlnm.Print_Area" localSheetId="10">'010110087509'!$A$1:$K$62</definedName>
    <definedName name="_xlnm.Print_Area" localSheetId="11">'010110087510'!$A$1:$K$68</definedName>
    <definedName name="_xlnm.Print_Area" localSheetId="12">'010110087511'!$A$1:$K$68</definedName>
    <definedName name="_xlnm.Print_Titles" localSheetId="0">'010110087501'!$7:$11</definedName>
    <definedName name="_xlnm.Print_Titles" localSheetId="1">'010110087502'!$7:$11</definedName>
    <definedName name="_xlnm.Print_Titles" localSheetId="2">'010110087503'!$7:$11</definedName>
    <definedName name="_xlnm.Print_Titles" localSheetId="3">'010110087504'!$7:$11</definedName>
    <definedName name="_xlnm.Print_Titles" localSheetId="4">'010110087505'!$7:$11</definedName>
    <definedName name="_xlnm.Print_Titles" localSheetId="5">'010110087506'!$7:$11</definedName>
    <definedName name="_xlnm.Print_Titles" localSheetId="6">'010110087507'!$7:$11</definedName>
    <definedName name="_xlnm.Print_Titles" localSheetId="7">'010110087508'!$7:$11</definedName>
    <definedName name="_xlnm.Print_Titles" localSheetId="10">'010110087509'!$7:$11</definedName>
    <definedName name="_xlnm.Print_Titles" localSheetId="11">'010110087510'!$7:$11</definedName>
    <definedName name="_xlnm.Print_Titles" localSheetId="12">'010110087511'!$7:$11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4" l="1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33" i="14"/>
  <c r="L34" i="14"/>
  <c r="L35" i="14"/>
  <c r="L36" i="14"/>
  <c r="L37" i="14"/>
  <c r="L39" i="14"/>
  <c r="L40" i="14"/>
  <c r="L41" i="14"/>
  <c r="L42" i="14"/>
  <c r="L43" i="14"/>
  <c r="L44" i="14"/>
  <c r="L72" i="14"/>
  <c r="L73" i="14"/>
  <c r="L74" i="14"/>
  <c r="L75" i="14"/>
  <c r="L76" i="14"/>
  <c r="L77" i="14"/>
  <c r="L78" i="14"/>
  <c r="L80" i="14"/>
  <c r="L81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6" i="14"/>
  <c r="L107" i="14"/>
  <c r="L108" i="14"/>
  <c r="L110" i="14"/>
  <c r="L111" i="14"/>
  <c r="L112" i="14"/>
  <c r="L113" i="14"/>
  <c r="L115" i="14"/>
  <c r="L116" i="14"/>
  <c r="L117" i="14"/>
  <c r="L118" i="14"/>
  <c r="L119" i="14"/>
  <c r="L120" i="14"/>
  <c r="L121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6" i="14"/>
  <c r="L281" i="14"/>
  <c r="L282" i="14"/>
  <c r="L283" i="14"/>
  <c r="L284" i="14"/>
  <c r="L285" i="14"/>
  <c r="L286" i="14"/>
  <c r="L287" i="14"/>
  <c r="L288" i="14"/>
  <c r="L289" i="14"/>
  <c r="L290" i="14"/>
  <c r="L291" i="14"/>
  <c r="L292" i="14"/>
  <c r="L293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27" i="14"/>
  <c r="L333" i="14"/>
  <c r="L334" i="14"/>
  <c r="L335" i="14"/>
  <c r="L336" i="14"/>
  <c r="L338" i="14"/>
  <c r="L339" i="14"/>
  <c r="L341" i="14"/>
  <c r="L347" i="14"/>
  <c r="L348" i="14"/>
  <c r="L349" i="14"/>
  <c r="L355" i="14"/>
  <c r="L356" i="14"/>
  <c r="L357" i="14"/>
  <c r="L358" i="14"/>
  <c r="L359" i="14"/>
  <c r="L360" i="14"/>
  <c r="L361" i="14"/>
  <c r="L362" i="14"/>
  <c r="L363" i="14"/>
  <c r="L364" i="14"/>
  <c r="L365" i="14"/>
  <c r="L366" i="14"/>
  <c r="L367" i="14"/>
  <c r="L368" i="14"/>
  <c r="L369" i="14"/>
  <c r="L370" i="14"/>
  <c r="L371" i="14"/>
  <c r="L372" i="14"/>
  <c r="L373" i="14"/>
  <c r="L374" i="14"/>
  <c r="L375" i="14"/>
  <c r="L376" i="14"/>
  <c r="L377" i="14"/>
  <c r="L378" i="14"/>
  <c r="L379" i="14"/>
  <c r="L380" i="14"/>
  <c r="L381" i="14"/>
  <c r="L382" i="14"/>
  <c r="L383" i="14"/>
  <c r="L384" i="14"/>
  <c r="L385" i="14"/>
  <c r="L386" i="14"/>
  <c r="L387" i="14"/>
  <c r="L388" i="14"/>
  <c r="L389" i="14"/>
  <c r="L390" i="14"/>
  <c r="L391" i="14"/>
  <c r="L392" i="14"/>
  <c r="L393" i="14"/>
  <c r="L394" i="14"/>
  <c r="L395" i="14"/>
  <c r="L396" i="14"/>
  <c r="L397" i="14"/>
  <c r="L398" i="14"/>
  <c r="L399" i="14"/>
  <c r="L400" i="14"/>
  <c r="L401" i="14"/>
  <c r="L402" i="14"/>
  <c r="L403" i="14"/>
  <c r="L404" i="14"/>
  <c r="L405" i="14"/>
  <c r="L406" i="14"/>
  <c r="L407" i="14"/>
  <c r="L408" i="14"/>
  <c r="L409" i="14"/>
  <c r="L410" i="14"/>
  <c r="L411" i="14"/>
  <c r="L412" i="14"/>
  <c r="L413" i="14"/>
  <c r="L414" i="14"/>
  <c r="L415" i="14"/>
  <c r="L416" i="14"/>
  <c r="L417" i="14"/>
  <c r="L418" i="14"/>
  <c r="L419" i="14"/>
  <c r="L420" i="14"/>
  <c r="L421" i="14"/>
  <c r="L422" i="14"/>
  <c r="L423" i="14"/>
  <c r="L424" i="14"/>
  <c r="L425" i="14"/>
  <c r="L426" i="14"/>
  <c r="L427" i="14"/>
  <c r="L428" i="14"/>
  <c r="L429" i="14"/>
  <c r="L430" i="14"/>
  <c r="L431" i="14"/>
  <c r="L432" i="14"/>
  <c r="L433" i="14"/>
  <c r="L434" i="14"/>
  <c r="L435" i="14"/>
  <c r="L436" i="14"/>
  <c r="L437" i="14"/>
  <c r="L438" i="14"/>
  <c r="L439" i="14"/>
  <c r="L440" i="14"/>
  <c r="L441" i="14"/>
  <c r="L442" i="14"/>
  <c r="L443" i="14"/>
  <c r="L444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463" i="14"/>
  <c r="L464" i="14"/>
  <c r="L465" i="14"/>
  <c r="L466" i="14"/>
  <c r="L467" i="14"/>
  <c r="L468" i="14"/>
  <c r="L469" i="14"/>
  <c r="L470" i="14"/>
  <c r="L471" i="14"/>
  <c r="L472" i="14"/>
  <c r="L473" i="14"/>
  <c r="L474" i="14"/>
  <c r="L475" i="14"/>
  <c r="L476" i="14"/>
  <c r="L477" i="14"/>
  <c r="L478" i="14"/>
  <c r="L479" i="14"/>
  <c r="L480" i="14"/>
  <c r="L481" i="14"/>
  <c r="L482" i="14"/>
  <c r="L483" i="14"/>
  <c r="L484" i="14"/>
  <c r="L485" i="14"/>
  <c r="L486" i="14"/>
  <c r="L487" i="14"/>
  <c r="L497" i="14"/>
  <c r="L498" i="14"/>
  <c r="L499" i="14"/>
  <c r="L500" i="14"/>
  <c r="L501" i="14"/>
  <c r="L502" i="14"/>
  <c r="L503" i="14"/>
  <c r="L504" i="14"/>
  <c r="L505" i="14"/>
  <c r="L506" i="14"/>
  <c r="L507" i="14"/>
  <c r="L508" i="14"/>
  <c r="L509" i="14"/>
  <c r="L510" i="14"/>
  <c r="L511" i="14"/>
  <c r="L512" i="14"/>
  <c r="L513" i="14"/>
  <c r="L514" i="14"/>
  <c r="L518" i="14"/>
  <c r="L519" i="14"/>
  <c r="L520" i="14"/>
  <c r="L521" i="14"/>
  <c r="L522" i="14"/>
  <c r="L523" i="14"/>
  <c r="L524" i="14"/>
  <c r="L525" i="14"/>
  <c r="L526" i="14"/>
  <c r="L527" i="14"/>
  <c r="L528" i="14"/>
  <c r="L529" i="14"/>
  <c r="L530" i="14"/>
  <c r="L531" i="14"/>
  <c r="L532" i="14"/>
  <c r="L533" i="14"/>
  <c r="L534" i="14"/>
  <c r="L535" i="14"/>
  <c r="L536" i="14"/>
  <c r="L537" i="14"/>
  <c r="L538" i="14"/>
  <c r="L539" i="14"/>
  <c r="L540" i="14"/>
  <c r="L541" i="14"/>
  <c r="L542" i="14"/>
  <c r="L543" i="14"/>
  <c r="L544" i="14"/>
  <c r="L545" i="14"/>
  <c r="L546" i="14"/>
  <c r="L547" i="14"/>
  <c r="L548" i="14"/>
  <c r="L549" i="14"/>
  <c r="L550" i="14"/>
  <c r="L551" i="14"/>
  <c r="L576" i="14"/>
  <c r="L12" i="14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550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167" i="12"/>
  <c r="C168" i="12"/>
  <c r="C169" i="12"/>
  <c r="C170" i="12"/>
  <c r="C171" i="12"/>
  <c r="C172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417" i="12"/>
  <c r="C418" i="12"/>
  <c r="C419" i="12"/>
  <c r="C420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58" i="12"/>
  <c r="C459" i="12"/>
  <c r="C460" i="12"/>
  <c r="C461" i="12"/>
  <c r="C462" i="12"/>
  <c r="C463" i="12"/>
  <c r="C464" i="12"/>
  <c r="C465" i="12"/>
  <c r="C466" i="12"/>
  <c r="C467" i="12"/>
  <c r="C468" i="12"/>
  <c r="C469" i="12"/>
  <c r="C470" i="12"/>
  <c r="C471" i="12"/>
  <c r="C472" i="12"/>
  <c r="C473" i="12"/>
  <c r="C474" i="12"/>
  <c r="C475" i="12"/>
  <c r="C476" i="12"/>
  <c r="C477" i="12"/>
  <c r="C478" i="12"/>
  <c r="C479" i="12"/>
  <c r="C480" i="12"/>
  <c r="C481" i="12"/>
  <c r="C482" i="12"/>
  <c r="C483" i="12"/>
  <c r="C484" i="12"/>
  <c r="C485" i="12"/>
  <c r="C486" i="12"/>
  <c r="C487" i="12"/>
  <c r="C488" i="12"/>
  <c r="C489" i="12"/>
  <c r="C490" i="12"/>
  <c r="C491" i="12"/>
  <c r="C492" i="12"/>
  <c r="C493" i="12"/>
  <c r="C494" i="12"/>
  <c r="C495" i="12"/>
  <c r="C496" i="12"/>
  <c r="C497" i="12"/>
  <c r="C498" i="12"/>
  <c r="C499" i="12"/>
  <c r="C500" i="12"/>
  <c r="C501" i="12"/>
  <c r="C502" i="12"/>
  <c r="C503" i="12"/>
  <c r="C504" i="12"/>
  <c r="C505" i="12"/>
  <c r="C506" i="12"/>
  <c r="C507" i="12"/>
  <c r="C508" i="12"/>
  <c r="C509" i="12"/>
  <c r="C539" i="12"/>
  <c r="C540" i="12"/>
  <c r="C541" i="12"/>
  <c r="C542" i="12"/>
  <c r="C543" i="12"/>
  <c r="C544" i="12"/>
  <c r="C545" i="12"/>
  <c r="C546" i="12"/>
  <c r="C547" i="12"/>
  <c r="C548" i="12"/>
  <c r="C549" i="12"/>
  <c r="C551" i="12"/>
  <c r="C552" i="12"/>
  <c r="C553" i="12"/>
  <c r="C554" i="12"/>
  <c r="C555" i="12"/>
  <c r="C556" i="12"/>
  <c r="C557" i="12"/>
  <c r="C558" i="12"/>
  <c r="C559" i="12"/>
  <c r="C560" i="12"/>
  <c r="C561" i="12"/>
  <c r="C562" i="12"/>
  <c r="C563" i="12"/>
  <c r="C564" i="12"/>
  <c r="C565" i="12"/>
  <c r="C566" i="12"/>
  <c r="C567" i="12"/>
  <c r="C568" i="12"/>
  <c r="C569" i="12"/>
  <c r="C570" i="12"/>
  <c r="C571" i="12"/>
  <c r="C572" i="12"/>
  <c r="C573" i="12"/>
  <c r="C574" i="12"/>
  <c r="C575" i="12"/>
  <c r="C576" i="12"/>
  <c r="C577" i="12"/>
  <c r="C578" i="12"/>
  <c r="C579" i="12"/>
  <c r="C438" i="12"/>
  <c r="C439" i="12"/>
  <c r="C440" i="12"/>
  <c r="C441" i="12"/>
  <c r="C442" i="12"/>
  <c r="C397" i="12"/>
  <c r="C398" i="12"/>
  <c r="C399" i="12"/>
  <c r="C400" i="12"/>
  <c r="C401" i="12"/>
  <c r="C443" i="12"/>
  <c r="C402" i="12"/>
  <c r="C403" i="12"/>
  <c r="C404" i="12"/>
  <c r="C405" i="12"/>
  <c r="C406" i="12"/>
  <c r="C407" i="12"/>
  <c r="C408" i="12"/>
  <c r="C409" i="12"/>
  <c r="C410" i="12"/>
  <c r="C411" i="12"/>
  <c r="C412" i="12"/>
  <c r="C413" i="12"/>
  <c r="C414" i="12"/>
  <c r="C415" i="12"/>
  <c r="C416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510" i="12"/>
  <c r="C511" i="12"/>
  <c r="C512" i="12"/>
  <c r="C513" i="12"/>
  <c r="C514" i="12"/>
  <c r="C515" i="12"/>
  <c r="C516" i="12"/>
  <c r="C517" i="12"/>
  <c r="C518" i="12"/>
  <c r="C519" i="12"/>
  <c r="C520" i="12"/>
  <c r="C521" i="12"/>
  <c r="C522" i="12"/>
  <c r="C523" i="12"/>
  <c r="C524" i="12"/>
  <c r="C525" i="12"/>
  <c r="C526" i="12"/>
  <c r="C527" i="12"/>
  <c r="C528" i="12"/>
  <c r="C529" i="12"/>
  <c r="C530" i="12"/>
  <c r="C531" i="12"/>
  <c r="C532" i="12"/>
  <c r="C533" i="12"/>
  <c r="C534" i="12"/>
  <c r="C535" i="12"/>
  <c r="C536" i="12"/>
  <c r="C537" i="12"/>
  <c r="C538" i="12"/>
  <c r="C341" i="12"/>
  <c r="C342" i="12"/>
  <c r="C343" i="12"/>
  <c r="C344" i="12"/>
  <c r="C345" i="12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91" i="12"/>
  <c r="C383" i="12"/>
  <c r="C384" i="12"/>
  <c r="C92" i="12"/>
  <c r="C421" i="12"/>
  <c r="H91" i="12" l="1"/>
  <c r="H92" i="12"/>
</calcChain>
</file>

<file path=xl/sharedStrings.xml><?xml version="1.0" encoding="utf-8"?>
<sst xmlns="http://schemas.openxmlformats.org/spreadsheetml/2006/main" count="14969" uniqueCount="1990">
  <si>
    <t>STT</t>
  </si>
  <si>
    <t>DANH SÁCH GHI ĐIỂM</t>
  </si>
  <si>
    <t>Số tờ</t>
  </si>
  <si>
    <t>Điểm Chữ</t>
  </si>
  <si>
    <t>Chữ ký</t>
  </si>
  <si>
    <t xml:space="preserve">Đề nghị CBGD gửi kết quả chấm thi về PĐT trước ngày     /    / </t>
  </si>
  <si>
    <t>Cán bộ chấm thi 1</t>
  </si>
  <si>
    <t>Cán bộ chấm thi 2</t>
  </si>
  <si>
    <t>Cán bộ coi thi 1</t>
  </si>
  <si>
    <t>Cán bộ coi thi 2</t>
  </si>
  <si>
    <t>(Ký tên và ghi họ tên)</t>
  </si>
  <si>
    <t>Số bài thi: …………………………………………..</t>
  </si>
  <si>
    <t>Số tờ giấy thi:    ……………………………………</t>
  </si>
  <si>
    <t>Ng/Sinh</t>
  </si>
  <si>
    <t>Tên lớp</t>
  </si>
  <si>
    <t>Mã SV</t>
  </si>
  <si>
    <t>Họ Và Tên</t>
  </si>
  <si>
    <t>Mã đề</t>
  </si>
  <si>
    <t>Đ.số</t>
  </si>
  <si>
    <t>Số SV có mặt: ………………………………………</t>
  </si>
  <si>
    <t>Số SV vắng mặt:    …………………………………</t>
  </si>
  <si>
    <t>Ngày thi                /     /                         Phòng thi</t>
  </si>
  <si>
    <r>
      <t>Ngày</t>
    </r>
    <r>
      <rPr>
        <u/>
        <sz val="10"/>
        <rFont val="Tahoma"/>
        <family val="2"/>
      </rPr>
      <t xml:space="preserve">      </t>
    </r>
    <r>
      <rPr>
        <sz val="10"/>
        <rFont val="Tahoma"/>
        <family val="2"/>
      </rPr>
      <t>tháng</t>
    </r>
    <r>
      <rPr>
        <u/>
        <sz val="10"/>
        <rFont val="Tahoma"/>
        <family val="2"/>
      </rPr>
      <t xml:space="preserve">       </t>
    </r>
    <r>
      <rPr>
        <sz val="10"/>
        <rFont val="Tahoma"/>
        <family val="2"/>
      </rPr>
      <t xml:space="preserve">năm </t>
    </r>
    <r>
      <rPr>
        <u/>
        <sz val="10"/>
        <rFont val="Tahoma"/>
        <family val="2"/>
      </rPr>
      <t xml:space="preserve">           </t>
    </r>
  </si>
  <si>
    <t>Mẫu in E0330111</t>
  </si>
  <si>
    <t>Điểm kiểm tra cuối học kỳ</t>
  </si>
  <si>
    <t>Trưởng Khoa/Bộ môn</t>
  </si>
  <si>
    <t>2005230039</t>
  </si>
  <si>
    <t>2005230030</t>
  </si>
  <si>
    <t>2005230038</t>
  </si>
  <si>
    <t>2022230001</t>
  </si>
  <si>
    <t>2005230031</t>
  </si>
  <si>
    <t>2005230040</t>
  </si>
  <si>
    <t>2005230063</t>
  </si>
  <si>
    <t>2005230112</t>
  </si>
  <si>
    <t>2005230111</t>
  </si>
  <si>
    <t>2005230088</t>
  </si>
  <si>
    <t>2005230084</t>
  </si>
  <si>
    <t>2005230168</t>
  </si>
  <si>
    <t>2005230201</t>
  </si>
  <si>
    <t>2005230204</t>
  </si>
  <si>
    <t>2005230191</t>
  </si>
  <si>
    <t>2005230212</t>
  </si>
  <si>
    <t>2005230237</t>
  </si>
  <si>
    <t>2005230284</t>
  </si>
  <si>
    <t>2005230292</t>
  </si>
  <si>
    <t>2005230303</t>
  </si>
  <si>
    <t>2005230323</t>
  </si>
  <si>
    <t>2005230329</t>
  </si>
  <si>
    <t>2005230335</t>
  </si>
  <si>
    <t>2005230333</t>
  </si>
  <si>
    <t>2005230338</t>
  </si>
  <si>
    <t>2005230344</t>
  </si>
  <si>
    <t>2005230346</t>
  </si>
  <si>
    <t>2005230367</t>
  </si>
  <si>
    <t>2005230369</t>
  </si>
  <si>
    <t>2005230382</t>
  </si>
  <si>
    <t>2005230387</t>
  </si>
  <si>
    <t>2005230400</t>
  </si>
  <si>
    <t>2005230437</t>
  </si>
  <si>
    <t>2005230442</t>
  </si>
  <si>
    <t>2005230443</t>
  </si>
  <si>
    <t>2005230452</t>
  </si>
  <si>
    <t>2005230459</t>
  </si>
  <si>
    <t>2005230472</t>
  </si>
  <si>
    <t>2005230479</t>
  </si>
  <si>
    <t>2005230525</t>
  </si>
  <si>
    <t>2005230571</t>
  </si>
  <si>
    <t>2005230588</t>
  </si>
  <si>
    <t>2005230500</t>
  </si>
  <si>
    <t>2005230608</t>
  </si>
  <si>
    <t>2005230637</t>
  </si>
  <si>
    <t>2005230509</t>
  </si>
  <si>
    <t>2005230513</t>
  </si>
  <si>
    <t>2005230680</t>
  </si>
  <si>
    <t>2005230705</t>
  </si>
  <si>
    <t>Nguyễn Đỗ Phương</t>
  </si>
  <si>
    <t>Nguyễn Minh</t>
  </si>
  <si>
    <t>Nguyễn Thị Phương</t>
  </si>
  <si>
    <t>Phan Hồng</t>
  </si>
  <si>
    <t>Trần Diệu</t>
  </si>
  <si>
    <t>Trần Thị Minh</t>
  </si>
  <si>
    <t>Dương Minh</t>
  </si>
  <si>
    <t>Bùi Nguyễn Tiến</t>
  </si>
  <si>
    <t>Lê Tuấn</t>
  </si>
  <si>
    <t>Huỳnh Nhật</t>
  </si>
  <si>
    <t>Lê Bảo</t>
  </si>
  <si>
    <t>Lê Văn</t>
  </si>
  <si>
    <t>Nguyễn Phùng Quốc</t>
  </si>
  <si>
    <t>Vũ Ngọc Quỳnh</t>
  </si>
  <si>
    <t>Đỗ Đăng</t>
  </si>
  <si>
    <t>Hoàng Hữu</t>
  </si>
  <si>
    <t>Nguyễn Phúc Đăng</t>
  </si>
  <si>
    <t>Phạm Ngọc</t>
  </si>
  <si>
    <t>Bùi Đặng Hồng</t>
  </si>
  <si>
    <t>Đỗ Ái Như</t>
  </si>
  <si>
    <t>Bùi Thanh</t>
  </si>
  <si>
    <t>Tô Thị Bích</t>
  </si>
  <si>
    <t>Nguyễn Ngọc Xuân</t>
  </si>
  <si>
    <t>Trương Nguyễn Gia</t>
  </si>
  <si>
    <t>Lê Ngọc</t>
  </si>
  <si>
    <t>Huỳnh Hà Bảo</t>
  </si>
  <si>
    <t>Lê Nguyễn Hồng</t>
  </si>
  <si>
    <t>Phạm Thảo</t>
  </si>
  <si>
    <t>Trần Dương Yến</t>
  </si>
  <si>
    <t>Trần Vũ Uyên</t>
  </si>
  <si>
    <t>Triệu Ý</t>
  </si>
  <si>
    <t>Trần Thùy</t>
  </si>
  <si>
    <t>Lâm Thanh Phi</t>
  </si>
  <si>
    <t>Vũ Văn</t>
  </si>
  <si>
    <t>Nguyễn Phạm Hồng</t>
  </si>
  <si>
    <t>Nguyễn Phú</t>
  </si>
  <si>
    <t>Nguyễn Trần Minh</t>
  </si>
  <si>
    <t>Nguyễn Lê Phát</t>
  </si>
  <si>
    <t>Huỳnh Gia</t>
  </si>
  <si>
    <t>Hồ Thị Minh</t>
  </si>
  <si>
    <t>Nguyễn Trần An</t>
  </si>
  <si>
    <t>Nguyễn Phụng</t>
  </si>
  <si>
    <t>Võ Quỳnh</t>
  </si>
  <si>
    <t>Nguyễn Thị Thanh</t>
  </si>
  <si>
    <t>Nguyễn Cẩm</t>
  </si>
  <si>
    <t>Trương Công Nhật</t>
  </si>
  <si>
    <t>Ngô Huỳnh Bảo</t>
  </si>
  <si>
    <t>Trần Thị</t>
  </si>
  <si>
    <t>Anh</t>
  </si>
  <si>
    <t>Ánh</t>
  </si>
  <si>
    <t>Chiến</t>
  </si>
  <si>
    <t>Đạt</t>
  </si>
  <si>
    <t>Duy</t>
  </si>
  <si>
    <t>Hiếu</t>
  </si>
  <si>
    <t>Hưng</t>
  </si>
  <si>
    <t>Hương</t>
  </si>
  <si>
    <t>Huy</t>
  </si>
  <si>
    <t>Hy</t>
  </si>
  <si>
    <t>Khoa</t>
  </si>
  <si>
    <t>Mai</t>
  </si>
  <si>
    <t>Minh</t>
  </si>
  <si>
    <t>My</t>
  </si>
  <si>
    <t>Ngân</t>
  </si>
  <si>
    <t>Nghi</t>
  </si>
  <si>
    <t>Nghĩa</t>
  </si>
  <si>
    <t>Ngọc</t>
  </si>
  <si>
    <t>Nguyên</t>
  </si>
  <si>
    <t>Nguyệt</t>
  </si>
  <si>
    <t>Nhi</t>
  </si>
  <si>
    <t>Phúc</t>
  </si>
  <si>
    <t>Phụng</t>
  </si>
  <si>
    <t>Phước</t>
  </si>
  <si>
    <t>Phượng</t>
  </si>
  <si>
    <t>Quí</t>
  </si>
  <si>
    <t>Sang</t>
  </si>
  <si>
    <t>Tài</t>
  </si>
  <si>
    <t>Thành</t>
  </si>
  <si>
    <t>Thư</t>
  </si>
  <si>
    <t>Thy</t>
  </si>
  <si>
    <t>Tiên</t>
  </si>
  <si>
    <t>Trâm</t>
  </si>
  <si>
    <t>Trúc</t>
  </si>
  <si>
    <t>Tú</t>
  </si>
  <si>
    <t>Tùng</t>
  </si>
  <si>
    <t>Vy</t>
  </si>
  <si>
    <t>Yến</t>
  </si>
  <si>
    <t>10/11/2005</t>
  </si>
  <si>
    <t>16/06/2005</t>
  </si>
  <si>
    <t>07/08/2005</t>
  </si>
  <si>
    <t>08/10/2005</t>
  </si>
  <si>
    <t>14/12/2005</t>
  </si>
  <si>
    <t>27/07/2005</t>
  </si>
  <si>
    <t>21/03/2005</t>
  </si>
  <si>
    <t>19/11/2005</t>
  </si>
  <si>
    <t>05/05/2005</t>
  </si>
  <si>
    <t>04/10/2005</t>
  </si>
  <si>
    <t>15/11/2005</t>
  </si>
  <si>
    <t>23/12/2005</t>
  </si>
  <si>
    <t>03/11/2005</t>
  </si>
  <si>
    <t>11/06/2005</t>
  </si>
  <si>
    <t>11/04/2005</t>
  </si>
  <si>
    <t>24/12/2003</t>
  </si>
  <si>
    <t>21/02/2005</t>
  </si>
  <si>
    <t>15/02/2005</t>
  </si>
  <si>
    <t>22/09/2005</t>
  </si>
  <si>
    <t>01/11/2005</t>
  </si>
  <si>
    <t>08/12/2005</t>
  </si>
  <si>
    <t>31/10/2005</t>
  </si>
  <si>
    <t>14/01/2005</t>
  </si>
  <si>
    <t>22/04/2005</t>
  </si>
  <si>
    <t>17/05/2005</t>
  </si>
  <si>
    <t>23/08/2005</t>
  </si>
  <si>
    <t>10/05/2005</t>
  </si>
  <si>
    <t>17/12/2005</t>
  </si>
  <si>
    <t>15/07/2005</t>
  </si>
  <si>
    <t>25/05/2005</t>
  </si>
  <si>
    <t>23/11/2005</t>
  </si>
  <si>
    <t>16/03/2005</t>
  </si>
  <si>
    <t>06/11/2005</t>
  </si>
  <si>
    <t>24/08/2005</t>
  </si>
  <si>
    <t>26/01/2005</t>
  </si>
  <si>
    <t>26/06/2005</t>
  </si>
  <si>
    <t>04/03/2005</t>
  </si>
  <si>
    <t>26/05/2005</t>
  </si>
  <si>
    <t>01/10/2005</t>
  </si>
  <si>
    <t>30/08/2005</t>
  </si>
  <si>
    <t>17/04/2005</t>
  </si>
  <si>
    <t>18/01/2005</t>
  </si>
  <si>
    <t>19/08/2005</t>
  </si>
  <si>
    <t>06/06/2005</t>
  </si>
  <si>
    <t>02/06/2005</t>
  </si>
  <si>
    <t>06/12/2005</t>
  </si>
  <si>
    <t>02/03/2005</t>
  </si>
  <si>
    <t>09/01/2005</t>
  </si>
  <si>
    <t>14DHTP_TD</t>
  </si>
  <si>
    <t>14DHTP03</t>
  </si>
  <si>
    <t>14DHTP10</t>
  </si>
  <si>
    <t>14DHTP09</t>
  </si>
  <si>
    <t>2005230046</t>
  </si>
  <si>
    <t>2005230023</t>
  </si>
  <si>
    <t>2005230018</t>
  </si>
  <si>
    <t>2005230024</t>
  </si>
  <si>
    <t>2005230021</t>
  </si>
  <si>
    <t>2005230061</t>
  </si>
  <si>
    <t>2005230107</t>
  </si>
  <si>
    <t>2005230083</t>
  </si>
  <si>
    <t>2005230086</t>
  </si>
  <si>
    <t>2005230098</t>
  </si>
  <si>
    <t>2005230157</t>
  </si>
  <si>
    <t>2005230138</t>
  </si>
  <si>
    <t>2005230142</t>
  </si>
  <si>
    <t>2005230166</t>
  </si>
  <si>
    <t>2005230175</t>
  </si>
  <si>
    <t>2005230174</t>
  </si>
  <si>
    <t>2005230227</t>
  </si>
  <si>
    <t>2005230228</t>
  </si>
  <si>
    <t>2005230239</t>
  </si>
  <si>
    <t>2005230235</t>
  </si>
  <si>
    <t>2005230217</t>
  </si>
  <si>
    <t>2005230245</t>
  </si>
  <si>
    <t>2005230252</t>
  </si>
  <si>
    <t>2005230253</t>
  </si>
  <si>
    <t>2005230262</t>
  </si>
  <si>
    <t>2005230287</t>
  </si>
  <si>
    <t>2005230302</t>
  </si>
  <si>
    <t>2005230305</t>
  </si>
  <si>
    <t>2005230325</t>
  </si>
  <si>
    <t>2005230327</t>
  </si>
  <si>
    <t>2005230342</t>
  </si>
  <si>
    <t>2005230363</t>
  </si>
  <si>
    <t>2005230362</t>
  </si>
  <si>
    <t>2005230368</t>
  </si>
  <si>
    <t>2005230371</t>
  </si>
  <si>
    <t>2005230378</t>
  </si>
  <si>
    <t>2005230388</t>
  </si>
  <si>
    <t>2005230381</t>
  </si>
  <si>
    <t>2005230405</t>
  </si>
  <si>
    <t>2005230406</t>
  </si>
  <si>
    <t>2005230413</t>
  </si>
  <si>
    <t>2005230422</t>
  </si>
  <si>
    <t>2005230430</t>
  </si>
  <si>
    <t>2005230429</t>
  </si>
  <si>
    <t>2005230432</t>
  </si>
  <si>
    <t>2005230450</t>
  </si>
  <si>
    <t>2005232510</t>
  </si>
  <si>
    <t>2005230468</t>
  </si>
  <si>
    <t>2005230485</t>
  </si>
  <si>
    <t>2005230492</t>
  </si>
  <si>
    <t>2005230523</t>
  </si>
  <si>
    <t>2005230579</t>
  </si>
  <si>
    <t>2005230581</t>
  </si>
  <si>
    <t>2005230564</t>
  </si>
  <si>
    <t>2041230268</t>
  </si>
  <si>
    <t>2005230611</t>
  </si>
  <si>
    <t>2005230624</t>
  </si>
  <si>
    <t>2005230516</t>
  </si>
  <si>
    <t>2005230649</t>
  </si>
  <si>
    <t>2005230682</t>
  </si>
  <si>
    <t>Phạm Hồng</t>
  </si>
  <si>
    <t>Phan Phương</t>
  </si>
  <si>
    <t>Trần Đình Toàn</t>
  </si>
  <si>
    <t>Trần Phương</t>
  </si>
  <si>
    <t>Võ Thị Quế</t>
  </si>
  <si>
    <t>Đậu Quỳnh</t>
  </si>
  <si>
    <t>Nguyễn Anh</t>
  </si>
  <si>
    <t>Ngô Quốc</t>
  </si>
  <si>
    <t>Đinh Hoàng Anh</t>
  </si>
  <si>
    <t>Trương Ái</t>
  </si>
  <si>
    <t>Phạm Gia</t>
  </si>
  <si>
    <t>Nguyễn Thị Tuyết</t>
  </si>
  <si>
    <t>Nguyễn Thị Diệu</t>
  </si>
  <si>
    <t>Nguyễn Thị Minh</t>
  </si>
  <si>
    <t>Nguyễn Thị Thúy</t>
  </si>
  <si>
    <t>Võ Phúc</t>
  </si>
  <si>
    <t>Văn Hồng</t>
  </si>
  <si>
    <t>Biện Lê Yến</t>
  </si>
  <si>
    <t>Võ Ngọc</t>
  </si>
  <si>
    <t>Huỳnh Thị Phụng</t>
  </si>
  <si>
    <t>Trần Ngọc Trúc</t>
  </si>
  <si>
    <t>Nguyễn Đức Tùng</t>
  </si>
  <si>
    <t>Từ Hy</t>
  </si>
  <si>
    <t>Trần Huyền Diệu</t>
  </si>
  <si>
    <t>Đặng Huệ</t>
  </si>
  <si>
    <t>Nguyễn Ngọc Hà</t>
  </si>
  <si>
    <t>Nguyễn Thị Cẩm</t>
  </si>
  <si>
    <t>Đinh Thanh</t>
  </si>
  <si>
    <t>Mai Kim</t>
  </si>
  <si>
    <t>Nguyễn Phương Bảo</t>
  </si>
  <si>
    <t>Đặng Kim</t>
  </si>
  <si>
    <t>Trần Nhật</t>
  </si>
  <si>
    <t>Đinh Ngô</t>
  </si>
  <si>
    <t>Nguyễn Duy</t>
  </si>
  <si>
    <t>Huỳnh Quốc</t>
  </si>
  <si>
    <t>Lê Thị Yến</t>
  </si>
  <si>
    <t>Nguyễn Hoài Uyên</t>
  </si>
  <si>
    <t>Đinh Thị Phương</t>
  </si>
  <si>
    <t>Nguyễn Đình</t>
  </si>
  <si>
    <t>Nguyễn Quỳnh</t>
  </si>
  <si>
    <t>Trần Mạnh</t>
  </si>
  <si>
    <t>Đặng Đoàn Thanh</t>
  </si>
  <si>
    <t>Đỗ Quốc</t>
  </si>
  <si>
    <t>Phạm Vũ Đại</t>
  </si>
  <si>
    <t>Nguyễn Hồ Thy</t>
  </si>
  <si>
    <t>Nguyễn Thị Diễm</t>
  </si>
  <si>
    <t>Huỳnh Minh</t>
  </si>
  <si>
    <t>Nguyễn Chế</t>
  </si>
  <si>
    <t>Nguyễn Kim</t>
  </si>
  <si>
    <t>Phạm Thị Anh</t>
  </si>
  <si>
    <t>Trần Ngọc Anh</t>
  </si>
  <si>
    <t>Đỗ Thị</t>
  </si>
  <si>
    <t>Lê Thị Ngọc</t>
  </si>
  <si>
    <t>Nguyễn Hồng</t>
  </si>
  <si>
    <t>Nguyễn Hồ Minh</t>
  </si>
  <si>
    <t>Đinh Ngọc</t>
  </si>
  <si>
    <t>Trần Tố</t>
  </si>
  <si>
    <t>Đàm Ngọc Khánh</t>
  </si>
  <si>
    <t>Ân</t>
  </si>
  <si>
    <t>Chi</t>
  </si>
  <si>
    <t>Đào</t>
  </si>
  <si>
    <t>Dũng</t>
  </si>
  <si>
    <t>Duyên</t>
  </si>
  <si>
    <t>Hân</t>
  </si>
  <si>
    <t>Hạnh</t>
  </si>
  <si>
    <t>Hào</t>
  </si>
  <si>
    <t>Hiền</t>
  </si>
  <si>
    <t>Hòa</t>
  </si>
  <si>
    <t>Khang</t>
  </si>
  <si>
    <t>Khanh</t>
  </si>
  <si>
    <t>Kiều</t>
  </si>
  <si>
    <t>Lam</t>
  </si>
  <si>
    <t>Lâm</t>
  </si>
  <si>
    <t>Linh</t>
  </si>
  <si>
    <t>Mẫn</t>
  </si>
  <si>
    <t>Mỹ</t>
  </si>
  <si>
    <t>Nhã</t>
  </si>
  <si>
    <t>Nhật</t>
  </si>
  <si>
    <t>Nhiên</t>
  </si>
  <si>
    <t>Nhu</t>
  </si>
  <si>
    <t>Như</t>
  </si>
  <si>
    <t>Phát</t>
  </si>
  <si>
    <t>Phong</t>
  </si>
  <si>
    <t>Phương</t>
  </si>
  <si>
    <t>Quyên</t>
  </si>
  <si>
    <t>Quỳnh</t>
  </si>
  <si>
    <t>Tâm</t>
  </si>
  <si>
    <t>Tân</t>
  </si>
  <si>
    <t>Thanh</t>
  </si>
  <si>
    <t>Thủy</t>
  </si>
  <si>
    <t>Trí</t>
  </si>
  <si>
    <t>Tuyền</t>
  </si>
  <si>
    <t>Uyên</t>
  </si>
  <si>
    <t>18/03/2005</t>
  </si>
  <si>
    <t>20/05/2005</t>
  </si>
  <si>
    <t>12/03/2005</t>
  </si>
  <si>
    <t>26/10/2005</t>
  </si>
  <si>
    <t>17/03/2005</t>
  </si>
  <si>
    <t>09/03/2005</t>
  </si>
  <si>
    <t>02/01/2005</t>
  </si>
  <si>
    <t>27/08/2005</t>
  </si>
  <si>
    <t>19/03/2005</t>
  </si>
  <si>
    <t>28/01/2005</t>
  </si>
  <si>
    <t>23/10/2005</t>
  </si>
  <si>
    <t>16/05/2005</t>
  </si>
  <si>
    <t>29/09/2005</t>
  </si>
  <si>
    <t>15/01/2005</t>
  </si>
  <si>
    <t>22/08/2005</t>
  </si>
  <si>
    <t>10/04/2005</t>
  </si>
  <si>
    <t>04/07/2005</t>
  </si>
  <si>
    <t>24/09/2005</t>
  </si>
  <si>
    <t>01/12/2005</t>
  </si>
  <si>
    <t>08/01/2005</t>
  </si>
  <si>
    <t>20/11/2005</t>
  </si>
  <si>
    <t>20/12/2005</t>
  </si>
  <si>
    <t>12/04/2005</t>
  </si>
  <si>
    <t>03/10/2005</t>
  </si>
  <si>
    <t>27/10/2005</t>
  </si>
  <si>
    <t>16/10/2005</t>
  </si>
  <si>
    <t>28/08/2005</t>
  </si>
  <si>
    <t>18/12/2005</t>
  </si>
  <si>
    <t>19/02/2005</t>
  </si>
  <si>
    <t>10/02/2005</t>
  </si>
  <si>
    <t>10/09/2005</t>
  </si>
  <si>
    <t>11/10/2005</t>
  </si>
  <si>
    <t>15/09/2005</t>
  </si>
  <si>
    <t>31/03/2005</t>
  </si>
  <si>
    <t>19/09/2005</t>
  </si>
  <si>
    <t>07/01/2005</t>
  </si>
  <si>
    <t>03/07/2005</t>
  </si>
  <si>
    <t>03/02/2005</t>
  </si>
  <si>
    <t>25/10/2005</t>
  </si>
  <si>
    <t>15/10/2005</t>
  </si>
  <si>
    <t>03/12/2005</t>
  </si>
  <si>
    <t>15/12/2005</t>
  </si>
  <si>
    <t>11/09/2005</t>
  </si>
  <si>
    <t>29/04/2005</t>
  </si>
  <si>
    <t>12/09/2005</t>
  </si>
  <si>
    <t>04/05/2005</t>
  </si>
  <si>
    <t>11/01/2005</t>
  </si>
  <si>
    <t>28/11/2005</t>
  </si>
  <si>
    <t>12/08/2005</t>
  </si>
  <si>
    <t>14DHTP01</t>
  </si>
  <si>
    <t>14DHTP02</t>
  </si>
  <si>
    <t>14DHTP07</t>
  </si>
  <si>
    <t>14DHTP06</t>
  </si>
  <si>
    <t>14DHTP08</t>
  </si>
  <si>
    <t>14DHTP04</t>
  </si>
  <si>
    <t>14DHTP05</t>
  </si>
  <si>
    <t>14DHQTTP01</t>
  </si>
  <si>
    <t>2005230042</t>
  </si>
  <si>
    <t>2005230033</t>
  </si>
  <si>
    <t>2005230058</t>
  </si>
  <si>
    <t>2005220449</t>
  </si>
  <si>
    <t>2005230073</t>
  </si>
  <si>
    <t>2005230119</t>
  </si>
  <si>
    <t>2005230102</t>
  </si>
  <si>
    <t>2005230103</t>
  </si>
  <si>
    <t>2005220726</t>
  </si>
  <si>
    <t>2005230090</t>
  </si>
  <si>
    <t>2005230093</t>
  </si>
  <si>
    <t>2005230095</t>
  </si>
  <si>
    <t>2005230099</t>
  </si>
  <si>
    <t>2005230124</t>
  </si>
  <si>
    <t>2005230136</t>
  </si>
  <si>
    <t>2005230164</t>
  </si>
  <si>
    <t>2005230163</t>
  </si>
  <si>
    <t>2005230159</t>
  </si>
  <si>
    <t>2005230172</t>
  </si>
  <si>
    <t>2005230182</t>
  </si>
  <si>
    <t>2005230205</t>
  </si>
  <si>
    <t>2005230210</t>
  </si>
  <si>
    <t>2005230193</t>
  </si>
  <si>
    <t>2005230221</t>
  </si>
  <si>
    <t>2005230232</t>
  </si>
  <si>
    <t>2005230236</t>
  </si>
  <si>
    <t>2005230240</t>
  </si>
  <si>
    <t>2005230282</t>
  </si>
  <si>
    <t>2005230337</t>
  </si>
  <si>
    <t>2005230343</t>
  </si>
  <si>
    <t>2005230350</t>
  </si>
  <si>
    <t>2005230360</t>
  </si>
  <si>
    <t>2005230403</t>
  </si>
  <si>
    <t>2005230391</t>
  </si>
  <si>
    <t>2005230447</t>
  </si>
  <si>
    <t>2005230469</t>
  </si>
  <si>
    <t>2005230471</t>
  </si>
  <si>
    <t>2005230478</t>
  </si>
  <si>
    <t>2005230480</t>
  </si>
  <si>
    <t>2005230519</t>
  </si>
  <si>
    <t>2005230539</t>
  </si>
  <si>
    <t>2005230541</t>
  </si>
  <si>
    <t>2005230576</t>
  </si>
  <si>
    <t>2005230577</t>
  </si>
  <si>
    <t>2005230568</t>
  </si>
  <si>
    <t>2005230587</t>
  </si>
  <si>
    <t>2005230586</t>
  </si>
  <si>
    <t>2005230497</t>
  </si>
  <si>
    <t>2005230604</t>
  </si>
  <si>
    <t>2005230605</t>
  </si>
  <si>
    <t>2005230594</t>
  </si>
  <si>
    <t>2005230629</t>
  </si>
  <si>
    <t>2005230505</t>
  </si>
  <si>
    <t>2005230646</t>
  </si>
  <si>
    <t>2005230657</t>
  </si>
  <si>
    <t>2005230660</t>
  </si>
  <si>
    <t>2005230675</t>
  </si>
  <si>
    <t>2005230691</t>
  </si>
  <si>
    <t>2005230701</t>
  </si>
  <si>
    <t>Nguyễn Thị Thiên</t>
  </si>
  <si>
    <t>Nguyễn Trâm</t>
  </si>
  <si>
    <t>Nguyễn Trần Hoàng</t>
  </si>
  <si>
    <t>Nguyễn Chí</t>
  </si>
  <si>
    <t>Võ Phương</t>
  </si>
  <si>
    <t>Đinh Hoàng</t>
  </si>
  <si>
    <t>Huỳnh Thái</t>
  </si>
  <si>
    <t>Nguyễn Thị Thùy</t>
  </si>
  <si>
    <t>Nguyễn Tuấn</t>
  </si>
  <si>
    <t>Phùng Đình</t>
  </si>
  <si>
    <t>Đỗ Nguyễn Kỳ</t>
  </si>
  <si>
    <t>Hoàng Thị Mỹ</t>
  </si>
  <si>
    <t>Phan Võ Thùy</t>
  </si>
  <si>
    <t>Trương Thị Cẩm</t>
  </si>
  <si>
    <t>Phạm Như</t>
  </si>
  <si>
    <t>Ngô Châu Mộng</t>
  </si>
  <si>
    <t>Trần Thu</t>
  </si>
  <si>
    <t>Bùi Ngọc Trâm</t>
  </si>
  <si>
    <t>Nguyễn Lê</t>
  </si>
  <si>
    <t>Trương Lê Quỳnh</t>
  </si>
  <si>
    <t>Nguyễn Ngọc Ái</t>
  </si>
  <si>
    <t>Nguyễn Thúy</t>
  </si>
  <si>
    <t>Lý Minh</t>
  </si>
  <si>
    <t>Thái Nguyễn Hồng</t>
  </si>
  <si>
    <t>Nguyễn Đăng</t>
  </si>
  <si>
    <t>Lê Đình</t>
  </si>
  <si>
    <t>Nguyễn Thị Hải</t>
  </si>
  <si>
    <t>Hồ Thị</t>
  </si>
  <si>
    <t>Nguyễn Lê Như</t>
  </si>
  <si>
    <t>Văn Hoàng Bảo</t>
  </si>
  <si>
    <t>Lê Quốc</t>
  </si>
  <si>
    <t>Huỳnh Uyên</t>
  </si>
  <si>
    <t>Lê Thị Tuyết</t>
  </si>
  <si>
    <t>Lê Thị</t>
  </si>
  <si>
    <t>Đào Thị Trúc</t>
  </si>
  <si>
    <t>Nguyễn Ngọc</t>
  </si>
  <si>
    <t>Đặng Nguyễn Trí</t>
  </si>
  <si>
    <t>Trần Quang</t>
  </si>
  <si>
    <t>Phan Ngọc Anh</t>
  </si>
  <si>
    <t>Yu Thiên</t>
  </si>
  <si>
    <t>Ân Thanh</t>
  </si>
  <si>
    <t>Đặng Minh</t>
  </si>
  <si>
    <t>Nguyễn Trương Phạm Anh</t>
  </si>
  <si>
    <t>Nguyễn Trần Hoài</t>
  </si>
  <si>
    <t>Trần Hoài</t>
  </si>
  <si>
    <t>Trương Ngọc Cẩm</t>
  </si>
  <si>
    <t>Lê Thị Thùy</t>
  </si>
  <si>
    <t>Nguyễn Thị Mai</t>
  </si>
  <si>
    <t>Trịnh Thị Thu</t>
  </si>
  <si>
    <t>Kim Ngọc Thảo</t>
  </si>
  <si>
    <t>Nguyễn Thanh</t>
  </si>
  <si>
    <t>Phạm Hoàng</t>
  </si>
  <si>
    <t>Lê Nguyễn Lan</t>
  </si>
  <si>
    <t>Hoàng Chí</t>
  </si>
  <si>
    <t>Trần Thị Thúy</t>
  </si>
  <si>
    <t>Võ Thị Thanh</t>
  </si>
  <si>
    <t>Nguyễn Thị Hoàng</t>
  </si>
  <si>
    <t>Châu</t>
  </si>
  <si>
    <t>Cường</t>
  </si>
  <si>
    <t>Du</t>
  </si>
  <si>
    <t>Đức</t>
  </si>
  <si>
    <t>Dương</t>
  </si>
  <si>
    <t>Giang</t>
  </si>
  <si>
    <t>Hạ</t>
  </si>
  <si>
    <t>Hoa</t>
  </si>
  <si>
    <t>Hồng</t>
  </si>
  <si>
    <t>Hữu</t>
  </si>
  <si>
    <t>Huyền</t>
  </si>
  <si>
    <t>Khánh</t>
  </si>
  <si>
    <t>Khôi</t>
  </si>
  <si>
    <t>Lý</t>
  </si>
  <si>
    <t>Thái</t>
  </si>
  <si>
    <t>Thi</t>
  </si>
  <si>
    <t>Thiên</t>
  </si>
  <si>
    <t>Thương</t>
  </si>
  <si>
    <t>Trang</t>
  </si>
  <si>
    <t>Trinh</t>
  </si>
  <si>
    <t>Vi</t>
  </si>
  <si>
    <t>Vinh</t>
  </si>
  <si>
    <t>Xuân</t>
  </si>
  <si>
    <t>26/08/2005</t>
  </si>
  <si>
    <t>13/10/2005</t>
  </si>
  <si>
    <t>19/04/2005</t>
  </si>
  <si>
    <t>25/04/2004</t>
  </si>
  <si>
    <t>11/05/2005</t>
  </si>
  <si>
    <t>06/03/2005</t>
  </si>
  <si>
    <t>26/06/2004</t>
  </si>
  <si>
    <t>23/02/2005</t>
  </si>
  <si>
    <t>25/12/2005</t>
  </si>
  <si>
    <t>29/11/2005</t>
  </si>
  <si>
    <t>30/05/2005</t>
  </si>
  <si>
    <t>11/07/2005</t>
  </si>
  <si>
    <t>27/03/2005</t>
  </si>
  <si>
    <t>25/08/2005</t>
  </si>
  <si>
    <t>29/10/2005</t>
  </si>
  <si>
    <t>07/09/2005</t>
  </si>
  <si>
    <t>02/02/2005</t>
  </si>
  <si>
    <t>21/09/2005</t>
  </si>
  <si>
    <t>28/12/2005</t>
  </si>
  <si>
    <t>18/06/2005</t>
  </si>
  <si>
    <t>28/10/2005</t>
  </si>
  <si>
    <t>30/07/2005</t>
  </si>
  <si>
    <t>21/11/2005</t>
  </si>
  <si>
    <t>08/07/2005</t>
  </si>
  <si>
    <t>05/01/2005</t>
  </si>
  <si>
    <t>13/02/2005</t>
  </si>
  <si>
    <t>01/08/2005</t>
  </si>
  <si>
    <t>08/11/2005</t>
  </si>
  <si>
    <t>07/12/2005</t>
  </si>
  <si>
    <t>14/07/2005</t>
  </si>
  <si>
    <t>09/07/2005</t>
  </si>
  <si>
    <t>24/07/2005</t>
  </si>
  <si>
    <t>30/03/2005</t>
  </si>
  <si>
    <t>09/09/2005</t>
  </si>
  <si>
    <t>18/10/2005</t>
  </si>
  <si>
    <t>10/07/2005</t>
  </si>
  <si>
    <t>01/06/2005</t>
  </si>
  <si>
    <t>09/11/2005</t>
  </si>
  <si>
    <t>13DHTP03</t>
  </si>
  <si>
    <t>13DHTP_TD</t>
  </si>
  <si>
    <t>2005230009</t>
  </si>
  <si>
    <t>2005220300</t>
  </si>
  <si>
    <t>2005230105</t>
  </si>
  <si>
    <t>2005230113</t>
  </si>
  <si>
    <t>2005230072</t>
  </si>
  <si>
    <t>2005230116</t>
  </si>
  <si>
    <t>2005230078</t>
  </si>
  <si>
    <t>2005230080</t>
  </si>
  <si>
    <t>2005230101</t>
  </si>
  <si>
    <t>2005230091</t>
  </si>
  <si>
    <t>2005230126</t>
  </si>
  <si>
    <t>2005230129</t>
  </si>
  <si>
    <t>2005230132</t>
  </si>
  <si>
    <t>2005230171</t>
  </si>
  <si>
    <t>2005230179</t>
  </si>
  <si>
    <t>2005230185</t>
  </si>
  <si>
    <t>2005230206</t>
  </si>
  <si>
    <t>2005230190</t>
  </si>
  <si>
    <t>2005230222</t>
  </si>
  <si>
    <t>2005230224</t>
  </si>
  <si>
    <t>2005230242</t>
  </si>
  <si>
    <t>2005230213</t>
  </si>
  <si>
    <t>2005230214</t>
  </si>
  <si>
    <t>2005230246</t>
  </si>
  <si>
    <t>2005230272</t>
  </si>
  <si>
    <t>2005230283</t>
  </si>
  <si>
    <t>2005230293</t>
  </si>
  <si>
    <t>2005230309</t>
  </si>
  <si>
    <t>2005230313</t>
  </si>
  <si>
    <t>2005230330</t>
  </si>
  <si>
    <t>2005230332</t>
  </si>
  <si>
    <t>2022231191</t>
  </si>
  <si>
    <t>2005230354</t>
  </si>
  <si>
    <t>2005230424</t>
  </si>
  <si>
    <t>2005230435</t>
  </si>
  <si>
    <t>2005230473</t>
  </si>
  <si>
    <t>2005230543</t>
  </si>
  <si>
    <t>2005230552</t>
  </si>
  <si>
    <t>2005230560</t>
  </si>
  <si>
    <t>2005230563</t>
  </si>
  <si>
    <t>2005224383</t>
  </si>
  <si>
    <t>2005230504</t>
  </si>
  <si>
    <t>2005230609</t>
  </si>
  <si>
    <t>2005230641</t>
  </si>
  <si>
    <t>2005230644</t>
  </si>
  <si>
    <t>2005230659</t>
  </si>
  <si>
    <t>2005230684</t>
  </si>
  <si>
    <t>2005230685</t>
  </si>
  <si>
    <t>2005230699</t>
  </si>
  <si>
    <t>Nguyễn Sỹ Minh</t>
  </si>
  <si>
    <t>Nguyễn Gia</t>
  </si>
  <si>
    <t>Phạm Võ Thùy</t>
  </si>
  <si>
    <t>Lê Hải</t>
  </si>
  <si>
    <t>Đỗ Thị Thúy</t>
  </si>
  <si>
    <t>Lê Viết</t>
  </si>
  <si>
    <t>Phạm Huỳnh Thu</t>
  </si>
  <si>
    <t>Đào Phong</t>
  </si>
  <si>
    <t>Sầm Nhật</t>
  </si>
  <si>
    <t>Đỗ Hưng</t>
  </si>
  <si>
    <t>Phạm Thị Thu</t>
  </si>
  <si>
    <t>Trương Khánh</t>
  </si>
  <si>
    <t>Nguyễn Văn</t>
  </si>
  <si>
    <t>Lưu Phụng</t>
  </si>
  <si>
    <t>Tạ Kim</t>
  </si>
  <si>
    <t>Nguyễn Ngọc Diễm</t>
  </si>
  <si>
    <t>Trần Đăng</t>
  </si>
  <si>
    <t>Nguyễn Trọng</t>
  </si>
  <si>
    <t>Trần Phú An</t>
  </si>
  <si>
    <t>Nguyễn Trung</t>
  </si>
  <si>
    <t>Nguyễn Quốc</t>
  </si>
  <si>
    <t>Phan Phước</t>
  </si>
  <si>
    <t>Nguyễn Thiên</t>
  </si>
  <si>
    <t>Dương Thị Ngọc</t>
  </si>
  <si>
    <t>Nguyễn Thu</t>
  </si>
  <si>
    <t>Đặng Hoàng</t>
  </si>
  <si>
    <t>Trần Thị Tuyết</t>
  </si>
  <si>
    <t>Văn Thị Song</t>
  </si>
  <si>
    <t>Nguyễn Ngọc Phương</t>
  </si>
  <si>
    <t>Tô Thị Bảo</t>
  </si>
  <si>
    <t>Đặng Tấn</t>
  </si>
  <si>
    <t>Trần Huỳnh</t>
  </si>
  <si>
    <t>Nguyễn Trần Phước</t>
  </si>
  <si>
    <t>Trần Thị Huỳnh</t>
  </si>
  <si>
    <t>Nguyễn Ngọc Ánh</t>
  </si>
  <si>
    <t>Nguyễn Thị Thu</t>
  </si>
  <si>
    <t>Thạch Thị Thanh</t>
  </si>
  <si>
    <t>Ngô Gia</t>
  </si>
  <si>
    <t>Trần Thị Kiều</t>
  </si>
  <si>
    <t>Phạm Lê Bích</t>
  </si>
  <si>
    <t>Hồ Thị Thúy</t>
  </si>
  <si>
    <t>Nguyễn Thị Yến</t>
  </si>
  <si>
    <t>Nguyễn Yến</t>
  </si>
  <si>
    <t>Ngô Thảo</t>
  </si>
  <si>
    <t>Bảo</t>
  </si>
  <si>
    <t>Đan</t>
  </si>
  <si>
    <t>Đăng</t>
  </si>
  <si>
    <t>Dịu</t>
  </si>
  <si>
    <t>Đông</t>
  </si>
  <si>
    <t>Dung</t>
  </si>
  <si>
    <t>Hà</t>
  </si>
  <si>
    <t>Hoàng</t>
  </si>
  <si>
    <t>Hui</t>
  </si>
  <si>
    <t>Kiên</t>
  </si>
  <si>
    <t>Kiện</t>
  </si>
  <si>
    <t>Lãm</t>
  </si>
  <si>
    <t>Lộc</t>
  </si>
  <si>
    <t>Nam</t>
  </si>
  <si>
    <t>Nga</t>
  </si>
  <si>
    <t>Sen</t>
  </si>
  <si>
    <t>Thịnh</t>
  </si>
  <si>
    <t>Thơm</t>
  </si>
  <si>
    <t>Tiền</t>
  </si>
  <si>
    <t>Tín</t>
  </si>
  <si>
    <t>Truyền</t>
  </si>
  <si>
    <t>Yên</t>
  </si>
  <si>
    <t>06/04/2005</t>
  </si>
  <si>
    <t>30/04/2004</t>
  </si>
  <si>
    <t>13/04/2005</t>
  </si>
  <si>
    <t>09/08/2005</t>
  </si>
  <si>
    <t>30/06/2005</t>
  </si>
  <si>
    <t>13/01/2005</t>
  </si>
  <si>
    <t>23/01/2005</t>
  </si>
  <si>
    <t>12/11/2005</t>
  </si>
  <si>
    <t>07/11/2005</t>
  </si>
  <si>
    <t>17/11/2005</t>
  </si>
  <si>
    <t>16/08/2005</t>
  </si>
  <si>
    <t>23/06/2005</t>
  </si>
  <si>
    <t>27/09/2005</t>
  </si>
  <si>
    <t>21/05/2005</t>
  </si>
  <si>
    <t>26/04/2005</t>
  </si>
  <si>
    <t>03/06/2005</t>
  </si>
  <si>
    <t>10/06/2005</t>
  </si>
  <si>
    <t>24/03/2005</t>
  </si>
  <si>
    <t>26/09/2005</t>
  </si>
  <si>
    <t>11/08/2005</t>
  </si>
  <si>
    <t>10/10/2005</t>
  </si>
  <si>
    <t>04/06/2005</t>
  </si>
  <si>
    <t>18/07/2005</t>
  </si>
  <si>
    <t>22/03/2005</t>
  </si>
  <si>
    <t>11/02/2005</t>
  </si>
  <si>
    <t>12/10/2005</t>
  </si>
  <si>
    <t>04/12/2005</t>
  </si>
  <si>
    <t>05/02/2005</t>
  </si>
  <si>
    <t>18/05/2004</t>
  </si>
  <si>
    <t>07/02/2004</t>
  </si>
  <si>
    <t>20/09/2005</t>
  </si>
  <si>
    <t>20/04/2005</t>
  </si>
  <si>
    <t>23/03/2005</t>
  </si>
  <si>
    <t>13/09/2005</t>
  </si>
  <si>
    <t>2005230028</t>
  </si>
  <si>
    <t>2005230010</t>
  </si>
  <si>
    <t>2005230019</t>
  </si>
  <si>
    <t>2005230076</t>
  </si>
  <si>
    <t>2005230123</t>
  </si>
  <si>
    <t>2005230148</t>
  </si>
  <si>
    <t>2005230151</t>
  </si>
  <si>
    <t>2005230153</t>
  </si>
  <si>
    <t>2005230162</t>
  </si>
  <si>
    <t>2005230169</t>
  </si>
  <si>
    <t>2005230177</t>
  </si>
  <si>
    <t>2005230180</t>
  </si>
  <si>
    <t>2005230186</t>
  </si>
  <si>
    <t>2005230234</t>
  </si>
  <si>
    <t>2005230250</t>
  </si>
  <si>
    <t>2005230247</t>
  </si>
  <si>
    <t>2005230256</t>
  </si>
  <si>
    <t>2005230260</t>
  </si>
  <si>
    <t>2005230310</t>
  </si>
  <si>
    <t>2005230312</t>
  </si>
  <si>
    <t>2005230322</t>
  </si>
  <si>
    <t>2005230317</t>
  </si>
  <si>
    <t>2005230319</t>
  </si>
  <si>
    <t>2005230318</t>
  </si>
  <si>
    <t>2005230336</t>
  </si>
  <si>
    <t>2005230347</t>
  </si>
  <si>
    <t>2005230349</t>
  </si>
  <si>
    <t>2005230421</t>
  </si>
  <si>
    <t>2005230420</t>
  </si>
  <si>
    <t>2005230425</t>
  </si>
  <si>
    <t>2005230440</t>
  </si>
  <si>
    <t>2005230462</t>
  </si>
  <si>
    <t>2005230463</t>
  </si>
  <si>
    <t>2005230465</t>
  </si>
  <si>
    <t>2005230476</t>
  </si>
  <si>
    <t>2005230490</t>
  </si>
  <si>
    <t>2005230486</t>
  </si>
  <si>
    <t>2005230524</t>
  </si>
  <si>
    <t>2005230533</t>
  </si>
  <si>
    <t>2005230557</t>
  </si>
  <si>
    <t>2005230562</t>
  </si>
  <si>
    <t>2005230612</t>
  </si>
  <si>
    <t>2005230616</t>
  </si>
  <si>
    <t>2005230618</t>
  </si>
  <si>
    <t>2005230633</t>
  </si>
  <si>
    <t>2005230515</t>
  </si>
  <si>
    <t>2005230656</t>
  </si>
  <si>
    <t>2005230679</t>
  </si>
  <si>
    <t>2005230693</t>
  </si>
  <si>
    <t>Nguyễn Thị Lan</t>
  </si>
  <si>
    <t>Phạm Nguyễn Lan</t>
  </si>
  <si>
    <t>Vũ Tuyết</t>
  </si>
  <si>
    <t>Vũ Hương</t>
  </si>
  <si>
    <t>Phạm Bảo</t>
  </si>
  <si>
    <t>Phùng Ngọc</t>
  </si>
  <si>
    <t>Hồ Thị Thu</t>
  </si>
  <si>
    <t>Bùi Trung</t>
  </si>
  <si>
    <t>Nguyễn Thị Kim</t>
  </si>
  <si>
    <t>Vũ Quốc</t>
  </si>
  <si>
    <t>Bùi Nguyễn Bỉnh</t>
  </si>
  <si>
    <t>Phạm Phương</t>
  </si>
  <si>
    <t>Thái Thị Ngọc</t>
  </si>
  <si>
    <t>Lương Thị Ngọc</t>
  </si>
  <si>
    <t>Ung Huỳnh Nhật</t>
  </si>
  <si>
    <t>Bùi Thúy</t>
  </si>
  <si>
    <t>Huỳnh Thị Kim</t>
  </si>
  <si>
    <t>Ngô Kim</t>
  </si>
  <si>
    <t>Thái Thị Kim</t>
  </si>
  <si>
    <t>Nguyễn Trần Trọng</t>
  </si>
  <si>
    <t>Nguyễn Đỗ Bảo</t>
  </si>
  <si>
    <t>Trần Thị Bảo</t>
  </si>
  <si>
    <t>Hoàng Thị Kim</t>
  </si>
  <si>
    <t>Võ Ngọc Yến</t>
  </si>
  <si>
    <t>Trần Hồng</t>
  </si>
  <si>
    <t>Lê Nguyễn Hạnh</t>
  </si>
  <si>
    <t>Lê Đỗ</t>
  </si>
  <si>
    <t>Trần Đặng Xuân</t>
  </si>
  <si>
    <t>Lâm Ngọc Như</t>
  </si>
  <si>
    <t>Nguyễn Thị</t>
  </si>
  <si>
    <t>Đặng Thị Mỹ</t>
  </si>
  <si>
    <t>Trương Bảo Thanh</t>
  </si>
  <si>
    <t>Trần Văn</t>
  </si>
  <si>
    <t>Nguyễn Lê Thanh</t>
  </si>
  <si>
    <t>Lê Cẩm</t>
  </si>
  <si>
    <t>Nguyễn Huỳnh Thanh</t>
  </si>
  <si>
    <t>Đổ Phan Ngọc</t>
  </si>
  <si>
    <t>Võ Tạ Bảo</t>
  </si>
  <si>
    <t>Huỳnh Thị Thanh</t>
  </si>
  <si>
    <t>Trần Thanh</t>
  </si>
  <si>
    <t>Võ Thanh</t>
  </si>
  <si>
    <t>Ngô Nguyễn Thảo</t>
  </si>
  <si>
    <t>Đặng Ngọc</t>
  </si>
  <si>
    <t>Hùng</t>
  </si>
  <si>
    <t>Khiêm</t>
  </si>
  <si>
    <t>Lan</t>
  </si>
  <si>
    <t>Oanh</t>
  </si>
  <si>
    <t>Sương</t>
  </si>
  <si>
    <t>Thảo</t>
  </si>
  <si>
    <t>Thùy</t>
  </si>
  <si>
    <t>Trân</t>
  </si>
  <si>
    <t>Vân</t>
  </si>
  <si>
    <t>25/09/2005</t>
  </si>
  <si>
    <t>27/02/2005</t>
  </si>
  <si>
    <t>29/07/2005</t>
  </si>
  <si>
    <t>03/03/2005</t>
  </si>
  <si>
    <t>14/05/2005</t>
  </si>
  <si>
    <t>20/08/2004</t>
  </si>
  <si>
    <t>24/06/2005</t>
  </si>
  <si>
    <t>24/01/2005</t>
  </si>
  <si>
    <t>20/01/2005</t>
  </si>
  <si>
    <t>18/11/2005</t>
  </si>
  <si>
    <t>28/09/2005</t>
  </si>
  <si>
    <t>08/02/2005</t>
  </si>
  <si>
    <t>14/11/2005</t>
  </si>
  <si>
    <t>20/03/2005</t>
  </si>
  <si>
    <t>06/02/2005</t>
  </si>
  <si>
    <t>23/07/2005</t>
  </si>
  <si>
    <t>28/04/2005</t>
  </si>
  <si>
    <t>19/06/2005</t>
  </si>
  <si>
    <t>21/01/2005</t>
  </si>
  <si>
    <t>2005230003</t>
  </si>
  <si>
    <t>2005230016</t>
  </si>
  <si>
    <t>2005230047</t>
  </si>
  <si>
    <t>2005230048</t>
  </si>
  <si>
    <t>2005230052</t>
  </si>
  <si>
    <t>2005230057</t>
  </si>
  <si>
    <t>2005230115</t>
  </si>
  <si>
    <t>2005230082</t>
  </si>
  <si>
    <t>2005230134</t>
  </si>
  <si>
    <t>2005230150</t>
  </si>
  <si>
    <t>2005230161</t>
  </si>
  <si>
    <t>2005230187</t>
  </si>
  <si>
    <t>2005230207</t>
  </si>
  <si>
    <t>2005230209</t>
  </si>
  <si>
    <t>2005230223</t>
  </si>
  <si>
    <t>2005230241</t>
  </si>
  <si>
    <t>2005230258</t>
  </si>
  <si>
    <t>2005230263</t>
  </si>
  <si>
    <t>2005230273</t>
  </si>
  <si>
    <t>2005230288</t>
  </si>
  <si>
    <t>2005230289</t>
  </si>
  <si>
    <t>2005230307</t>
  </si>
  <si>
    <t>2005230326</t>
  </si>
  <si>
    <t>2005230328</t>
  </si>
  <si>
    <t>2005230334</t>
  </si>
  <si>
    <t>2005230339</t>
  </si>
  <si>
    <t>2005230340</t>
  </si>
  <si>
    <t>2005230352</t>
  </si>
  <si>
    <t>2005230351</t>
  </si>
  <si>
    <t>2005230355</t>
  </si>
  <si>
    <t>2005230366</t>
  </si>
  <si>
    <t>2005230358</t>
  </si>
  <si>
    <t>2005230356</t>
  </si>
  <si>
    <t>2005230397</t>
  </si>
  <si>
    <t>2005230380</t>
  </si>
  <si>
    <t>2005230418</t>
  </si>
  <si>
    <t>2005230408</t>
  </si>
  <si>
    <t>2005230411</t>
  </si>
  <si>
    <t>2005230426</t>
  </si>
  <si>
    <t>2005230431</t>
  </si>
  <si>
    <t>2005230446</t>
  </si>
  <si>
    <t>2005230456</t>
  </si>
  <si>
    <t>2005230482</t>
  </si>
  <si>
    <t>2005230494</t>
  </si>
  <si>
    <t>2005230518</t>
  </si>
  <si>
    <t>2005230531</t>
  </si>
  <si>
    <t>2005230547</t>
  </si>
  <si>
    <t>2005230570</t>
  </si>
  <si>
    <t>2005230582</t>
  </si>
  <si>
    <t>2005230501</t>
  </si>
  <si>
    <t>2005230495</t>
  </si>
  <si>
    <t>2005230502</t>
  </si>
  <si>
    <t>2005230630</t>
  </si>
  <si>
    <t>2005230628</t>
  </si>
  <si>
    <t>2005230639</t>
  </si>
  <si>
    <t>2005230672</t>
  </si>
  <si>
    <t>2005230678</t>
  </si>
  <si>
    <t>2005230689</t>
  </si>
  <si>
    <t>2005230694</t>
  </si>
  <si>
    <t>2005230700</t>
  </si>
  <si>
    <t>Trần Nhật Trường</t>
  </si>
  <si>
    <t>Trần Thị Phương</t>
  </si>
  <si>
    <t>Đào Văn</t>
  </si>
  <si>
    <t>Lê Thiên</t>
  </si>
  <si>
    <t>Lê Thị Diệu</t>
  </si>
  <si>
    <t>Trương Mỹ</t>
  </si>
  <si>
    <t>Nguyễn Hoàng Gia</t>
  </si>
  <si>
    <t>Phạm Xuân Thảo</t>
  </si>
  <si>
    <t>Lê Phương Anh</t>
  </si>
  <si>
    <t>Lê Huỳnh</t>
  </si>
  <si>
    <t>Lê Hữu</t>
  </si>
  <si>
    <t>Lê Trần Hoàng</t>
  </si>
  <si>
    <t>Đoàn Anh</t>
  </si>
  <si>
    <t>Chếng Ngọc</t>
  </si>
  <si>
    <t>Nguyễn Thạch</t>
  </si>
  <si>
    <t>Dương Phước</t>
  </si>
  <si>
    <t>Đoàn Thị Trầm</t>
  </si>
  <si>
    <t>Lại Huỳnh Kim</t>
  </si>
  <si>
    <t>Phan Thị Kim</t>
  </si>
  <si>
    <t>Trần Mẫn</t>
  </si>
  <si>
    <t>Phạm Thị Kim</t>
  </si>
  <si>
    <t>Nguyễn Thị Như</t>
  </si>
  <si>
    <t>Phạm Thị Bích</t>
  </si>
  <si>
    <t>Phan Thị Hồng</t>
  </si>
  <si>
    <t>Huỳnh Anh</t>
  </si>
  <si>
    <t>Nguyễn Lâm Khánh</t>
  </si>
  <si>
    <t>Nguyễn Tấn</t>
  </si>
  <si>
    <t>Võ Bình</t>
  </si>
  <si>
    <t>Lê Thị Quỳnh</t>
  </si>
  <si>
    <t>Huỳnh Tuyết</t>
  </si>
  <si>
    <t>Đinh Thị Tuyết</t>
  </si>
  <si>
    <t>Ngô Thị Bích</t>
  </si>
  <si>
    <t>Nguyễn Tiến</t>
  </si>
  <si>
    <t>Trần Phạm Lan</t>
  </si>
  <si>
    <t>Đường Minh</t>
  </si>
  <si>
    <t>Nguyễn Hoàng</t>
  </si>
  <si>
    <t>Dương Thị Minh</t>
  </si>
  <si>
    <t>Trương Ngọc Minh</t>
  </si>
  <si>
    <t>Lê Chí</t>
  </si>
  <si>
    <t>Hồ Đặng Thủy</t>
  </si>
  <si>
    <t>Nguyễn Ngọc Thủy</t>
  </si>
  <si>
    <t>Trần Thị Ngọc</t>
  </si>
  <si>
    <t>Trịnh Lê Huyền</t>
  </si>
  <si>
    <t>Nguyễn Hoàng Thiên</t>
  </si>
  <si>
    <t>Huỳnh Ngọc Lan</t>
  </si>
  <si>
    <t>Lê Thị Hà</t>
  </si>
  <si>
    <t>Hồ Văn</t>
  </si>
  <si>
    <t>Võ Thị Minh</t>
  </si>
  <si>
    <t>An</t>
  </si>
  <si>
    <t>Bách</t>
  </si>
  <si>
    <t>Bình</t>
  </si>
  <si>
    <t>Cẩm</t>
  </si>
  <si>
    <t>Đề</t>
  </si>
  <si>
    <t>Hưởng</t>
  </si>
  <si>
    <t>Mi</t>
  </si>
  <si>
    <t>Ngoan</t>
  </si>
  <si>
    <t>Nhung</t>
  </si>
  <si>
    <t>Quân</t>
  </si>
  <si>
    <t>Tấn</t>
  </si>
  <si>
    <t>Thạch</t>
  </si>
  <si>
    <t>Thơ</t>
  </si>
  <si>
    <t>Thức</t>
  </si>
  <si>
    <t>Vỹ</t>
  </si>
  <si>
    <t>Xuyến</t>
  </si>
  <si>
    <t>05/09/2005</t>
  </si>
  <si>
    <t>21/08/2005</t>
  </si>
  <si>
    <t>05/10/2005</t>
  </si>
  <si>
    <t>06/10/2005</t>
  </si>
  <si>
    <t>08/09/2005</t>
  </si>
  <si>
    <t>02/12/2005</t>
  </si>
  <si>
    <t>20/08/2005</t>
  </si>
  <si>
    <t>25/01/2005</t>
  </si>
  <si>
    <t>23/05/2005</t>
  </si>
  <si>
    <t>27/06/2005</t>
  </si>
  <si>
    <t>17/02/2005</t>
  </si>
  <si>
    <t>31/07/2005</t>
  </si>
  <si>
    <t>07/02/2005</t>
  </si>
  <si>
    <t>28/03/2005</t>
  </si>
  <si>
    <t>13/03/2005</t>
  </si>
  <si>
    <t>06/08/2005</t>
  </si>
  <si>
    <t>15/03/2005</t>
  </si>
  <si>
    <t>17/10/2005</t>
  </si>
  <si>
    <t>17/08/2005</t>
  </si>
  <si>
    <t>20/07/2005</t>
  </si>
  <si>
    <t>05/06/2005</t>
  </si>
  <si>
    <t>02/09/2005</t>
  </si>
  <si>
    <t>09/06/2005</t>
  </si>
  <si>
    <t>26/11/2005</t>
  </si>
  <si>
    <t>12/05/2005</t>
  </si>
  <si>
    <t>20/06/2005</t>
  </si>
  <si>
    <t>05/04/2005</t>
  </si>
  <si>
    <t>2005230044</t>
  </si>
  <si>
    <t>2005230035</t>
  </si>
  <si>
    <t>2005230036</t>
  </si>
  <si>
    <t>2005230012</t>
  </si>
  <si>
    <t>2005230053</t>
  </si>
  <si>
    <t>2005230110</t>
  </si>
  <si>
    <t>2005230108</t>
  </si>
  <si>
    <t>2005230118</t>
  </si>
  <si>
    <t>2005230079</t>
  </si>
  <si>
    <t>2005230077</t>
  </si>
  <si>
    <t>2005230096</t>
  </si>
  <si>
    <t>2005230097</t>
  </si>
  <si>
    <t>2005230092</t>
  </si>
  <si>
    <t>2005230127</t>
  </si>
  <si>
    <t>2005230160</t>
  </si>
  <si>
    <t>2005230167</t>
  </si>
  <si>
    <t>2005230173</t>
  </si>
  <si>
    <t>2005230178</t>
  </si>
  <si>
    <t>2005230220</t>
  </si>
  <si>
    <t>2005230225</t>
  </si>
  <si>
    <t>2041210131</t>
  </si>
  <si>
    <t>2005230255</t>
  </si>
  <si>
    <t>2005230269</t>
  </si>
  <si>
    <t>2005230271</t>
  </si>
  <si>
    <t>2005230285</t>
  </si>
  <si>
    <t>2005230321</t>
  </si>
  <si>
    <t>2005230364</t>
  </si>
  <si>
    <t>2005230361</t>
  </si>
  <si>
    <t>2005230372</t>
  </si>
  <si>
    <t>2005230373</t>
  </si>
  <si>
    <t>2005230385</t>
  </si>
  <si>
    <t>2005230393</t>
  </si>
  <si>
    <t>2005230383</t>
  </si>
  <si>
    <t>2005230389</t>
  </si>
  <si>
    <t>2005230417</t>
  </si>
  <si>
    <t>2005230414</t>
  </si>
  <si>
    <t>2005230423</t>
  </si>
  <si>
    <t>2005230433</t>
  </si>
  <si>
    <t>2005230439</t>
  </si>
  <si>
    <t>2005230445</t>
  </si>
  <si>
    <t>2005230467</t>
  </si>
  <si>
    <t>2005230470</t>
  </si>
  <si>
    <t>2005230466</t>
  </si>
  <si>
    <t>2005230522</t>
  </si>
  <si>
    <t>2005230538</t>
  </si>
  <si>
    <t>2005230549</t>
  </si>
  <si>
    <t>2005230585</t>
  </si>
  <si>
    <t>2005230600</t>
  </si>
  <si>
    <t>2005230623</t>
  </si>
  <si>
    <t>2005230627</t>
  </si>
  <si>
    <t>2005230638</t>
  </si>
  <si>
    <t>2005230636</t>
  </si>
  <si>
    <t>2005230508</t>
  </si>
  <si>
    <t>2005230645</t>
  </si>
  <si>
    <t>2005230681</t>
  </si>
  <si>
    <t>2005230686</t>
  </si>
  <si>
    <t>2005230704</t>
  </si>
  <si>
    <t>Đặng Thị Thùy</t>
  </si>
  <si>
    <t>Trần Quỳnh</t>
  </si>
  <si>
    <t>Nhữ Thị Thanh</t>
  </si>
  <si>
    <t>Bùi Minh</t>
  </si>
  <si>
    <t>Nguyễn Thị Mỹ</t>
  </si>
  <si>
    <t>Đoàn Thị Mỹ</t>
  </si>
  <si>
    <t>Trà Nguyễn Phương</t>
  </si>
  <si>
    <t>Đặng Ngọc Hồng</t>
  </si>
  <si>
    <t>Lê Thị Thúy</t>
  </si>
  <si>
    <t>Nguyễn Trí</t>
  </si>
  <si>
    <t>Bùi Thị Thanh</t>
  </si>
  <si>
    <t>Nguyễn Huy</t>
  </si>
  <si>
    <t>Nguyễn Vũ An</t>
  </si>
  <si>
    <t>Võ Trần Dương</t>
  </si>
  <si>
    <t>Trần Thị Hiếu</t>
  </si>
  <si>
    <t>Nguyễn Trần Yến</t>
  </si>
  <si>
    <t>Trần Đức</t>
  </si>
  <si>
    <t>Văn Ngọc</t>
  </si>
  <si>
    <t>Nguyễn Trần Tuyết</t>
  </si>
  <si>
    <t>Lê Thị Cẩm</t>
  </si>
  <si>
    <t>Võ Lý Xuân</t>
  </si>
  <si>
    <t>Lê Thị Thanh</t>
  </si>
  <si>
    <t>Ngô Thành</t>
  </si>
  <si>
    <t>Hồ Thị Yến</t>
  </si>
  <si>
    <t>Lê Ngô Thị Kim</t>
  </si>
  <si>
    <t>Nguyễn Châu Yến</t>
  </si>
  <si>
    <t>Trần Ngọc</t>
  </si>
  <si>
    <t>Nguyễn Ngọc Quỳnh</t>
  </si>
  <si>
    <t>Phạm Lê Quỳnh</t>
  </si>
  <si>
    <t>Trần Vĩnh</t>
  </si>
  <si>
    <t>Nguyễn Hữu</t>
  </si>
  <si>
    <t>Nguyễn Phúc Nam</t>
  </si>
  <si>
    <t>Nguyễn Phạm Như</t>
  </si>
  <si>
    <t>Thái Thị Phương</t>
  </si>
  <si>
    <t>Nguyễn Ngọc Thiên</t>
  </si>
  <si>
    <t>Thế Thị Hồng</t>
  </si>
  <si>
    <t>Nguyễn Đỗ Anh</t>
  </si>
  <si>
    <t>Lê Thị Hoài</t>
  </si>
  <si>
    <t>Đặng Thùy</t>
  </si>
  <si>
    <t>Nguyễn Lê Anh</t>
  </si>
  <si>
    <t>Phan Thị Ngọc</t>
  </si>
  <si>
    <t>Nguyễn Ngọc Thanh</t>
  </si>
  <si>
    <t>Thạch Thanh</t>
  </si>
  <si>
    <t>Lê Thanh</t>
  </si>
  <si>
    <t>Nguyễn Thị Tố</t>
  </si>
  <si>
    <t>Đỗ Nguyễn Thảo</t>
  </si>
  <si>
    <t>Võ Ngọc Khánh</t>
  </si>
  <si>
    <t>Từ Hồ Hải</t>
  </si>
  <si>
    <t>Hiển</t>
  </si>
  <si>
    <t>Loan</t>
  </si>
  <si>
    <t>Long</t>
  </si>
  <si>
    <t>Nhàn</t>
  </si>
  <si>
    <t>Nhân</t>
  </si>
  <si>
    <t>Phú</t>
  </si>
  <si>
    <t>05/03/2000</t>
  </si>
  <si>
    <t>16/11/2005</t>
  </si>
  <si>
    <t>26/02/2005</t>
  </si>
  <si>
    <t>22/05/2005</t>
  </si>
  <si>
    <t>29/12/2005</t>
  </si>
  <si>
    <t>21/12/2005</t>
  </si>
  <si>
    <t>02/05/2005</t>
  </si>
  <si>
    <t>06/07/2005</t>
  </si>
  <si>
    <t>15/04/2005</t>
  </si>
  <si>
    <t>04/09/2003</t>
  </si>
  <si>
    <t>14/06/2005</t>
  </si>
  <si>
    <t>13/06/2005</t>
  </si>
  <si>
    <t>24/10/2005</t>
  </si>
  <si>
    <t>09/02/2005</t>
  </si>
  <si>
    <t>06/09/2005</t>
  </si>
  <si>
    <t>13/08/2005</t>
  </si>
  <si>
    <t>25/02/2005</t>
  </si>
  <si>
    <t>19/05/2005</t>
  </si>
  <si>
    <t>15/08/2005</t>
  </si>
  <si>
    <t>03/05/2005</t>
  </si>
  <si>
    <t>27/11/2005</t>
  </si>
  <si>
    <t>21/07/2005</t>
  </si>
  <si>
    <t>06/05/2005</t>
  </si>
  <si>
    <t>05/12/2005</t>
  </si>
  <si>
    <t>05/08/2005</t>
  </si>
  <si>
    <t>14/02/2005</t>
  </si>
  <si>
    <t>19/04/2004</t>
  </si>
  <si>
    <t>04/08/2005</t>
  </si>
  <si>
    <t>01/02/2005</t>
  </si>
  <si>
    <t>12DHQTTP01</t>
  </si>
  <si>
    <t>2005230011</t>
  </si>
  <si>
    <t>2005230055</t>
  </si>
  <si>
    <t>2005230062</t>
  </si>
  <si>
    <t>2005230117</t>
  </si>
  <si>
    <t>2005230089</t>
  </si>
  <si>
    <t>2005230094</t>
  </si>
  <si>
    <t>2005230128</t>
  </si>
  <si>
    <t>2005230130</t>
  </si>
  <si>
    <t>2005230135</t>
  </si>
  <si>
    <t>2005230154</t>
  </si>
  <si>
    <t>2005230208</t>
  </si>
  <si>
    <t>2005230192</t>
  </si>
  <si>
    <t>2005230194</t>
  </si>
  <si>
    <t>2005230249</t>
  </si>
  <si>
    <t>2005230295</t>
  </si>
  <si>
    <t>2005230341</t>
  </si>
  <si>
    <t>2005230365</t>
  </si>
  <si>
    <t>2005230386</t>
  </si>
  <si>
    <t>2005230398</t>
  </si>
  <si>
    <t>2005230399</t>
  </si>
  <si>
    <t>2005230390</t>
  </si>
  <si>
    <t>2005230410</t>
  </si>
  <si>
    <t>2005230436</t>
  </si>
  <si>
    <t>2005230451</t>
  </si>
  <si>
    <t>2005230475</t>
  </si>
  <si>
    <t>2005230532</t>
  </si>
  <si>
    <t>2005230551</t>
  </si>
  <si>
    <t>2005230545</t>
  </si>
  <si>
    <t>2005230569</t>
  </si>
  <si>
    <t>2005230578</t>
  </si>
  <si>
    <t>2005230583</t>
  </si>
  <si>
    <t>2005230566</t>
  </si>
  <si>
    <t>2005230565</t>
  </si>
  <si>
    <t>2005230561</t>
  </si>
  <si>
    <t>2005230603</t>
  </si>
  <si>
    <t>2005230619</t>
  </si>
  <si>
    <t>2005230599</t>
  </si>
  <si>
    <t>2005230601</t>
  </si>
  <si>
    <t>2005230593</t>
  </si>
  <si>
    <t>2005230643</t>
  </si>
  <si>
    <t>2005230670</t>
  </si>
  <si>
    <t>Thòng Bội</t>
  </si>
  <si>
    <t>Trần Minh</t>
  </si>
  <si>
    <t>Phan Nguyễn Trà</t>
  </si>
  <si>
    <t>Đặng Thị Ngọc</t>
  </si>
  <si>
    <t>Bùi Thị</t>
  </si>
  <si>
    <t>Trần Thúy</t>
  </si>
  <si>
    <t>Lê Hoàng</t>
  </si>
  <si>
    <t>Khổng Thị Thu</t>
  </si>
  <si>
    <t>Lê Nguyễn Đức</t>
  </si>
  <si>
    <t>Nguyễn Huỳnh Bảo</t>
  </si>
  <si>
    <t>Nguyễn Đào Cẩm</t>
  </si>
  <si>
    <t>Nguyễn Lê Uyên</t>
  </si>
  <si>
    <t>Nguyễn Ngọc Tuyết</t>
  </si>
  <si>
    <t>Nguyễn Quỳnh Uyển</t>
  </si>
  <si>
    <t>Võ Thị Yến</t>
  </si>
  <si>
    <t>Từ Thị Cẩm</t>
  </si>
  <si>
    <t>Lê Trường</t>
  </si>
  <si>
    <t>Trần Thị Kim</t>
  </si>
  <si>
    <t>Nguyễn Hoàng Anh</t>
  </si>
  <si>
    <t>Nguyễn Ngọc Anh</t>
  </si>
  <si>
    <t>Nguyễn Thị Trúc</t>
  </si>
  <si>
    <t>Lê Nguyễn Thanh</t>
  </si>
  <si>
    <t>Cao Thị Quỳnh</t>
  </si>
  <si>
    <t>Trần Thị Quế</t>
  </si>
  <si>
    <t>Lê Thị Thu</t>
  </si>
  <si>
    <t>Trịnh Huyền</t>
  </si>
  <si>
    <t>Tiêu Lam</t>
  </si>
  <si>
    <t>Nguyễn Bảo Thúy</t>
  </si>
  <si>
    <t>Bội</t>
  </si>
  <si>
    <t>Hường</t>
  </si>
  <si>
    <t>Huyên</t>
  </si>
  <si>
    <t>Sơn</t>
  </si>
  <si>
    <t>Thoa</t>
  </si>
  <si>
    <t>Thúy</t>
  </si>
  <si>
    <t>Trường</t>
  </si>
  <si>
    <t>25/11/2005</t>
  </si>
  <si>
    <t>10/03/2005</t>
  </si>
  <si>
    <t>04/02/2005</t>
  </si>
  <si>
    <t>04/04/2005</t>
  </si>
  <si>
    <t>29/01/2005</t>
  </si>
  <si>
    <t>11/03/2005</t>
  </si>
  <si>
    <t>07/07/2005</t>
  </si>
  <si>
    <t>14/10/2005</t>
  </si>
  <si>
    <t>07/06/2005</t>
  </si>
  <si>
    <t>01/05/2005</t>
  </si>
  <si>
    <t>01/01/2005</t>
  </si>
  <si>
    <t>12/06/2005</t>
  </si>
  <si>
    <t>12/02/2005</t>
  </si>
  <si>
    <t>29/05/2005</t>
  </si>
  <si>
    <t>24/05/2005</t>
  </si>
  <si>
    <t>02/08/2005</t>
  </si>
  <si>
    <t>22/06/2005</t>
  </si>
  <si>
    <t>2005230025</t>
  </si>
  <si>
    <t>2005230029</t>
  </si>
  <si>
    <t>2005230056</t>
  </si>
  <si>
    <t>2005230064</t>
  </si>
  <si>
    <t>2005230109</t>
  </si>
  <si>
    <t>2005230067</t>
  </si>
  <si>
    <t>2005230238</t>
  </si>
  <si>
    <t>2005230261</t>
  </si>
  <si>
    <t>2005230268</t>
  </si>
  <si>
    <t>2005230290</t>
  </si>
  <si>
    <t>2005230291</t>
  </si>
  <si>
    <t>2005230299</t>
  </si>
  <si>
    <t>2005230308</t>
  </si>
  <si>
    <t>2005230324</t>
  </si>
  <si>
    <t>2005230375</t>
  </si>
  <si>
    <t>2005230392</t>
  </si>
  <si>
    <t>2005230427</t>
  </si>
  <si>
    <t>2005230438</t>
  </si>
  <si>
    <t>2005230441</t>
  </si>
  <si>
    <t>2005230449</t>
  </si>
  <si>
    <t>2005230444</t>
  </si>
  <si>
    <t>2005230454</t>
  </si>
  <si>
    <t>2005230458</t>
  </si>
  <si>
    <t>2005230474</t>
  </si>
  <si>
    <t>2005230488</t>
  </si>
  <si>
    <t>2005230491</t>
  </si>
  <si>
    <t>2005230535</t>
  </si>
  <si>
    <t>2005230520</t>
  </si>
  <si>
    <t>2005230537</t>
  </si>
  <si>
    <t>2005230540</t>
  </si>
  <si>
    <t>2005230548</t>
  </si>
  <si>
    <t>2005230546</t>
  </si>
  <si>
    <t>2005230575</t>
  </si>
  <si>
    <t>2005230613</t>
  </si>
  <si>
    <t>2005230622</t>
  </si>
  <si>
    <t>2005230595</t>
  </si>
  <si>
    <t>2005230597</t>
  </si>
  <si>
    <t>2005230631</t>
  </si>
  <si>
    <t>2005230650</t>
  </si>
  <si>
    <t>2005230663</t>
  </si>
  <si>
    <t>2005230666</t>
  </si>
  <si>
    <t>2005230702</t>
  </si>
  <si>
    <t>Nguyễn Thị Ngọc</t>
  </si>
  <si>
    <t>Trần Thị Vân</t>
  </si>
  <si>
    <t>Nguyễn Đức</t>
  </si>
  <si>
    <t>Lê Thị Hồng</t>
  </si>
  <si>
    <t>Thái Thị Kiều</t>
  </si>
  <si>
    <t>Huỳnh Hoàng</t>
  </si>
  <si>
    <t>Phạm Lê Bình</t>
  </si>
  <si>
    <t>Triệu Thái</t>
  </si>
  <si>
    <t>Huỳnh Hoài</t>
  </si>
  <si>
    <t>Phạm Thành</t>
  </si>
  <si>
    <t>Lê Thị Kiều</t>
  </si>
  <si>
    <t>Trần Ngô Gia</t>
  </si>
  <si>
    <t>Pang Mỹ</t>
  </si>
  <si>
    <t>Nguyễn Ngọc Mai</t>
  </si>
  <si>
    <t>Trần Ngọc Bích</t>
  </si>
  <si>
    <t>Phạm Thị</t>
  </si>
  <si>
    <t>Nguyễn Nhật</t>
  </si>
  <si>
    <t>Vũ Thái</t>
  </si>
  <si>
    <t>Lê Bảo Nhật</t>
  </si>
  <si>
    <t>Tô Thị Lan</t>
  </si>
  <si>
    <t>Lê Ngọc Bảo</t>
  </si>
  <si>
    <t>Võ Khoa</t>
  </si>
  <si>
    <t>Đỗ Ngọc</t>
  </si>
  <si>
    <t>Trương Hoàng</t>
  </si>
  <si>
    <t>Lê Phùng Anh</t>
  </si>
  <si>
    <t>Nguyễn Thị Huyền</t>
  </si>
  <si>
    <t>Trần Sơn Bảo</t>
  </si>
  <si>
    <t>Trương Quốc</t>
  </si>
  <si>
    <t>Diệp Thế</t>
  </si>
  <si>
    <t>Lê Thị Hải</t>
  </si>
  <si>
    <t>Bửu</t>
  </si>
  <si>
    <t>Chính</t>
  </si>
  <si>
    <t>Diễm</t>
  </si>
  <si>
    <t>Phiên</t>
  </si>
  <si>
    <t>Thắm</t>
  </si>
  <si>
    <t>Thông</t>
  </si>
  <si>
    <t>Trọng</t>
  </si>
  <si>
    <t>Văn</t>
  </si>
  <si>
    <t>Vũ</t>
  </si>
  <si>
    <t>Vương</t>
  </si>
  <si>
    <t>24/04/2005</t>
  </si>
  <si>
    <t>27/04/2005</t>
  </si>
  <si>
    <t>01/04/2005</t>
  </si>
  <si>
    <t>27/05/2005</t>
  </si>
  <si>
    <t>10/01/2005</t>
  </si>
  <si>
    <t>25/06/2005</t>
  </si>
  <si>
    <t>16/07/2005</t>
  </si>
  <si>
    <t>2005230043</t>
  </si>
  <si>
    <t>2005230008</t>
  </si>
  <si>
    <t>2005230037</t>
  </si>
  <si>
    <t>2005230013</t>
  </si>
  <si>
    <t>2005230070</t>
  </si>
  <si>
    <t>2005230081</t>
  </si>
  <si>
    <t>2005230137</t>
  </si>
  <si>
    <t>2005230156</t>
  </si>
  <si>
    <t>2005230141</t>
  </si>
  <si>
    <t>2005230170</t>
  </si>
  <si>
    <t>2005230181</t>
  </si>
  <si>
    <t>2005230183</t>
  </si>
  <si>
    <t>2005230203</t>
  </si>
  <si>
    <t>2005230202</t>
  </si>
  <si>
    <t>2005230211</t>
  </si>
  <si>
    <t>2005230198</t>
  </si>
  <si>
    <t>2005230264</t>
  </si>
  <si>
    <t>2005230257</t>
  </si>
  <si>
    <t>2005230274</t>
  </si>
  <si>
    <t>2005230296</t>
  </si>
  <si>
    <t>2005230294</t>
  </si>
  <si>
    <t>2005230301</t>
  </si>
  <si>
    <t>2005230304</t>
  </si>
  <si>
    <t>2005230316</t>
  </si>
  <si>
    <t>2005230314</t>
  </si>
  <si>
    <t>2005230331</t>
  </si>
  <si>
    <t>2005230370</t>
  </si>
  <si>
    <t>2005230481</t>
  </si>
  <si>
    <t>2005230536</t>
  </si>
  <si>
    <t>2005230527</t>
  </si>
  <si>
    <t>2005230528</t>
  </si>
  <si>
    <t>2005230529</t>
  </si>
  <si>
    <t>2005230534</t>
  </si>
  <si>
    <t>2005230550</t>
  </si>
  <si>
    <t>2005230553</t>
  </si>
  <si>
    <t>2005230574</t>
  </si>
  <si>
    <t>2005230607</t>
  </si>
  <si>
    <t>2005230598</t>
  </si>
  <si>
    <t>2005230590</t>
  </si>
  <si>
    <t>2005230625</t>
  </si>
  <si>
    <t>2005230507</t>
  </si>
  <si>
    <t>2005230647</t>
  </si>
  <si>
    <t>2005230652</t>
  </si>
  <si>
    <t>2005230653</t>
  </si>
  <si>
    <t>2005230676</t>
  </si>
  <si>
    <t>2005230688</t>
  </si>
  <si>
    <t>2005230690</t>
  </si>
  <si>
    <t>2005230696</t>
  </si>
  <si>
    <t>Đinh Thiên</t>
  </si>
  <si>
    <t>Cái Thị Vân</t>
  </si>
  <si>
    <t>Phan Ngọc Quế</t>
  </si>
  <si>
    <t>Nghiêm Huỳnh</t>
  </si>
  <si>
    <t>Hứa Bách</t>
  </si>
  <si>
    <t>Nguyễn Quang</t>
  </si>
  <si>
    <t>Trần Đào Phương</t>
  </si>
  <si>
    <t>Hồ Anh</t>
  </si>
  <si>
    <t>Đỗ Thị Thanh</t>
  </si>
  <si>
    <t>Dương Quỳnh</t>
  </si>
  <si>
    <t>Lê Thị Tố</t>
  </si>
  <si>
    <t>Đặng Thị Mai</t>
  </si>
  <si>
    <t>Lê Ngọc Phương</t>
  </si>
  <si>
    <t>Trần Gia</t>
  </si>
  <si>
    <t>Nguyễn Duy Thiện</t>
  </si>
  <si>
    <t>Vũ Viết</t>
  </si>
  <si>
    <t>Huỳnh Hương Trà</t>
  </si>
  <si>
    <t>Nguyễn Võ Thị Kim</t>
  </si>
  <si>
    <t>Nguyễn Đào Phương</t>
  </si>
  <si>
    <t>Trần Nguyễn Hồng</t>
  </si>
  <si>
    <t>Đinh Phương</t>
  </si>
  <si>
    <t>Ngô Tấn</t>
  </si>
  <si>
    <t>Nguyễn Toàn</t>
  </si>
  <si>
    <t>Đinh Thu</t>
  </si>
  <si>
    <t>Đỗ Thị Châu</t>
  </si>
  <si>
    <t>Hồ Thị Thanh</t>
  </si>
  <si>
    <t>Võ Thị Phương</t>
  </si>
  <si>
    <t>Lê Anh</t>
  </si>
  <si>
    <t>Nguyễn Nhựt Yến</t>
  </si>
  <si>
    <t>Tống Thị Thùy</t>
  </si>
  <si>
    <t>Phạm Minh</t>
  </si>
  <si>
    <t>Huỳnh Văn</t>
  </si>
  <si>
    <t>Trần Nguyễn Phương</t>
  </si>
  <si>
    <t>Lưu Thanh Hải</t>
  </si>
  <si>
    <t>Nguyễn Phạm Thảo</t>
  </si>
  <si>
    <t>Ngô Thụy Yến</t>
  </si>
  <si>
    <t>Trần Trúc</t>
  </si>
  <si>
    <t>Lương Tuấn</t>
  </si>
  <si>
    <t>Nguyễn Võ Thị Như</t>
  </si>
  <si>
    <t>Diệp</t>
  </si>
  <si>
    <t>Hợp</t>
  </si>
  <si>
    <t>Huỳnh</t>
  </si>
  <si>
    <t>Thắng</t>
  </si>
  <si>
    <t>Thu</t>
  </si>
  <si>
    <t>Ý</t>
  </si>
  <si>
    <t>07/10/2005</t>
  </si>
  <si>
    <t>22/02/2005</t>
  </si>
  <si>
    <t>29/03/2005</t>
  </si>
  <si>
    <t>18/08/2005</t>
  </si>
  <si>
    <t>13/11/2005</t>
  </si>
  <si>
    <t>03/01/2005</t>
  </si>
  <si>
    <t>19/11/2004</t>
  </si>
  <si>
    <t>22/11/2005</t>
  </si>
  <si>
    <t>20/02/2005</t>
  </si>
  <si>
    <t>31/05/2005</t>
  </si>
  <si>
    <t>20/10/2005</t>
  </si>
  <si>
    <t>24/12/2005</t>
  </si>
  <si>
    <t>13/07/2005</t>
  </si>
  <si>
    <t>01/03/2005</t>
  </si>
  <si>
    <t>2005230001</t>
  </si>
  <si>
    <t>2005230032</t>
  </si>
  <si>
    <t>2005230034</t>
  </si>
  <si>
    <t>2005230050</t>
  </si>
  <si>
    <t>2005230059</t>
  </si>
  <si>
    <t>2005230066</t>
  </si>
  <si>
    <t>2005230100</t>
  </si>
  <si>
    <t>2005230145</t>
  </si>
  <si>
    <t>2005230140</t>
  </si>
  <si>
    <t>2005230199</t>
  </si>
  <si>
    <t>2005230189</t>
  </si>
  <si>
    <t>2005230233</t>
  </si>
  <si>
    <t>2005230244</t>
  </si>
  <si>
    <t>2005230216</t>
  </si>
  <si>
    <t>2005230267</t>
  </si>
  <si>
    <t>2005230277</t>
  </si>
  <si>
    <t>2005230270</t>
  </si>
  <si>
    <t>2005230278</t>
  </si>
  <si>
    <t>2005230286</t>
  </si>
  <si>
    <t>2005230298</t>
  </si>
  <si>
    <t>2005230297</t>
  </si>
  <si>
    <t>2005230300</t>
  </si>
  <si>
    <t>2005230306</t>
  </si>
  <si>
    <t>2005230359</t>
  </si>
  <si>
    <t>2005230357</t>
  </si>
  <si>
    <t>2005230377</t>
  </si>
  <si>
    <t>2005230401</t>
  </si>
  <si>
    <t>2005230415</t>
  </si>
  <si>
    <t>2005230409</t>
  </si>
  <si>
    <t>2005230428</t>
  </si>
  <si>
    <t>2005230434</t>
  </si>
  <si>
    <t>2005230477</t>
  </si>
  <si>
    <t>2005230526</t>
  </si>
  <si>
    <t>2005230530</t>
  </si>
  <si>
    <t>2005230542</t>
  </si>
  <si>
    <t>2005230584</t>
  </si>
  <si>
    <t>2005230610</t>
  </si>
  <si>
    <t>2005230614</t>
  </si>
  <si>
    <t>2005230615</t>
  </si>
  <si>
    <t>2005230506</t>
  </si>
  <si>
    <t>2005230655</t>
  </si>
  <si>
    <t>2005230664</t>
  </si>
  <si>
    <t>2005230677</t>
  </si>
  <si>
    <t>2005230668</t>
  </si>
  <si>
    <t>2005230669</t>
  </si>
  <si>
    <t>2005230667</t>
  </si>
  <si>
    <t>2005230698</t>
  </si>
  <si>
    <t>2005230703</t>
  </si>
  <si>
    <t>Nguyễn Dương Thị Trâm</t>
  </si>
  <si>
    <t>Lưu Chí</t>
  </si>
  <si>
    <t>Mai Bảo</t>
  </si>
  <si>
    <t>Trần Thị Thùy</t>
  </si>
  <si>
    <t>Đỗ Vân</t>
  </si>
  <si>
    <t>Võ Thị Mỹ</t>
  </si>
  <si>
    <t>Mai Quốc</t>
  </si>
  <si>
    <t>Trần Trung</t>
  </si>
  <si>
    <t>Đặng Đình</t>
  </si>
  <si>
    <t>Võ Đại</t>
  </si>
  <si>
    <t>Phạm Huy</t>
  </si>
  <si>
    <t>Phùng Kiện</t>
  </si>
  <si>
    <t>Phạm Nguyễn Chi</t>
  </si>
  <si>
    <t>Đặng Thị Kiều</t>
  </si>
  <si>
    <t>Đặng Thị Lệ</t>
  </si>
  <si>
    <t>Nguyễn Thảo</t>
  </si>
  <si>
    <t>Ngụy Sử Patri Rat</t>
  </si>
  <si>
    <t>Bùi Hoàng</t>
  </si>
  <si>
    <t>Dương Lê Thảo</t>
  </si>
  <si>
    <t>Nguyễn Thiệu Minh</t>
  </si>
  <si>
    <t>Vy Thị Yến</t>
  </si>
  <si>
    <t>Phạm Bùi Tâm</t>
  </si>
  <si>
    <t>Đậu Huỳnh Hồng</t>
  </si>
  <si>
    <t>Lê Thành</t>
  </si>
  <si>
    <t>Nguyễn Phương</t>
  </si>
  <si>
    <t>Trần Thị Mỹ</t>
  </si>
  <si>
    <t>Nguyễn Thị Hoài</t>
  </si>
  <si>
    <t>Lê Thị Bảo</t>
  </si>
  <si>
    <t>Lê Thị Huyền</t>
  </si>
  <si>
    <t>Đào Thị Cẩm</t>
  </si>
  <si>
    <t>Thượng Văn</t>
  </si>
  <si>
    <t>Ngô Nguyễn Hồng</t>
  </si>
  <si>
    <t>Phạm Nguyễn Phượng</t>
  </si>
  <si>
    <t>Tăng Triệu</t>
  </si>
  <si>
    <t>Trần Thị Yến</t>
  </si>
  <si>
    <t>Nguyễn Võ Như</t>
  </si>
  <si>
    <t>Võ Hoàng Nhật</t>
  </si>
  <si>
    <t>Bằng</t>
  </si>
  <si>
    <t>Di</t>
  </si>
  <si>
    <t>Hằng</t>
  </si>
  <si>
    <t>Kiệt</t>
  </si>
  <si>
    <t>Lợi</t>
  </si>
  <si>
    <t>Lương</t>
  </si>
  <si>
    <t>Na</t>
  </si>
  <si>
    <t>04/09/2005</t>
  </si>
  <si>
    <t>16/09/2005</t>
  </si>
  <si>
    <t>25/05/2004</t>
  </si>
  <si>
    <t>01/07/2005</t>
  </si>
  <si>
    <t>14/08/2005</t>
  </si>
  <si>
    <t>14/07/2004</t>
  </si>
  <si>
    <t>01/09/2005</t>
  </si>
  <si>
    <t>19/10/2005</t>
  </si>
  <si>
    <t>03/04/2005</t>
  </si>
  <si>
    <t>02/10/2005</t>
  </si>
  <si>
    <t>23/04/2005</t>
  </si>
  <si>
    <t>04/11/2005</t>
  </si>
  <si>
    <t>24/02/2005</t>
  </si>
  <si>
    <t>Học kỳ: HK1 (2026 - 2027)</t>
  </si>
  <si>
    <t>Số tín chỉ: 2</t>
  </si>
  <si>
    <r>
      <rPr>
        <sz val="10"/>
        <color indexed="12"/>
        <rFont val="Tahoma"/>
        <family val="2"/>
      </rPr>
      <t xml:space="preserve">CBGD:              </t>
    </r>
    <r>
      <rPr>
        <b/>
        <sz val="10"/>
        <color indexed="12"/>
        <rFont val="Tahoma"/>
        <family val="2"/>
      </rPr>
      <t xml:space="preserve">         </t>
    </r>
  </si>
  <si>
    <r>
      <rPr>
        <sz val="10"/>
        <color indexed="12"/>
        <rFont val="Tahoma"/>
        <family val="2"/>
      </rPr>
      <t xml:space="preserve">Hạn nhập điểm cuối kỳ:    </t>
    </r>
    <r>
      <rPr>
        <b/>
        <sz val="10"/>
        <color indexed="12"/>
        <rFont val="Tahoma"/>
        <family val="2"/>
      </rPr>
      <t xml:space="preserve">                                                </t>
    </r>
  </si>
  <si>
    <t>In ngày  24/06 /2026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</si>
  <si>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(0101100875)-11</t>
    </r>
  </si>
  <si>
    <t>(0101100875)-11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</si>
  <si>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(0101100875)-10</t>
    </r>
  </si>
  <si>
    <t>(0101100875)-10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</si>
  <si>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(0101100875)-09</t>
    </r>
  </si>
  <si>
    <t>(0101100875)-09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</si>
  <si>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(0101100875)-08</t>
    </r>
  </si>
  <si>
    <t>(0101100875)-08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</si>
  <si>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(0101100875)-07</t>
    </r>
  </si>
  <si>
    <t>(0101100875)-07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</si>
  <si>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(0101100875)-06</t>
    </r>
  </si>
  <si>
    <t>(0101100875)-06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</si>
  <si>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(0101100875)-05</t>
    </r>
  </si>
  <si>
    <t>(0101100875)-05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</si>
  <si>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(0101100875)-04</t>
    </r>
  </si>
  <si>
    <t>(0101100875)-04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</si>
  <si>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(0101100875)-03</t>
    </r>
  </si>
  <si>
    <t>(0101100875)-03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</si>
  <si>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(0101100875)-02</t>
    </r>
  </si>
  <si>
    <t>(0101100875)-02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</si>
  <si>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(0101100875)-01</t>
    </r>
  </si>
  <si>
    <t>(0101100875)-01</t>
  </si>
  <si>
    <r>
      <t xml:space="preserve">Môn học/nhóm:  </t>
    </r>
    <r>
      <rPr>
        <b/>
        <sz val="10"/>
        <color indexed="12"/>
        <rFont val="Tahoma"/>
        <family val="2"/>
      </rPr>
      <t>Thực tập tốt nghiệp (0101100875</t>
    </r>
  </si>
  <si>
    <t>Mã nhóm</t>
  </si>
  <si>
    <t>Tên công ty</t>
  </si>
  <si>
    <t>GVHD</t>
  </si>
  <si>
    <t>GVHD (Ban đầu)</t>
  </si>
  <si>
    <t>GVHD (thực tế)</t>
  </si>
  <si>
    <t>Công ty Cổ phần CJ Cầu Tre_Long An</t>
  </si>
  <si>
    <t>Trung Tâm Công nghệ sinh học TP HCM</t>
  </si>
  <si>
    <t>Công ty Cổ phần Nguyên liệu Thực phẩm Á Châu Sài gòn</t>
  </si>
  <si>
    <t>GVHD: Nguyễn Thị Thảo Minh</t>
  </si>
  <si>
    <t>Công ty NHC Nature Health NHC</t>
  </si>
  <si>
    <t>GVHD: Ngô Duy Anh Triết</t>
  </si>
  <si>
    <t>Công ty Trách nhiệm hữu hạn Thương mại và dịch vụ Bbang House</t>
  </si>
  <si>
    <t>Công ty Phát triển kinh tế duyên hải (COFIDEC)</t>
  </si>
  <si>
    <t>Công ty Cổ phần Viet Coldchain - Tây Ninh</t>
  </si>
  <si>
    <t>GVHD: Trẫn văn Ngũ</t>
  </si>
  <si>
    <t>Trung tâm nghiên cứu và phát triển nông nghiệp công nghệ cao</t>
  </si>
  <si>
    <t>Phân GVHD sớm</t>
  </si>
  <si>
    <t>Công ty TNHH SX&amp;TM Tân Quang Minh</t>
  </si>
  <si>
    <t>Công ty Cổ phần thực phẩm dinh dưỡng NutriNest - Nhà máy Zummy</t>
  </si>
  <si>
    <t>Công ty Cổ phần thực phẩm Cholimex</t>
  </si>
  <si>
    <t>GVHD: Phan Thị Hồng Liên</t>
  </si>
  <si>
    <t>Công ty Cổ phần thực phẩm Sundo</t>
  </si>
  <si>
    <t>Công ty TNHH MTV Bibica Miền Tây</t>
  </si>
  <si>
    <t>GVHD: Trần Thị Cúc Phương</t>
  </si>
  <si>
    <t>Công ty cổ phần bánh Givral</t>
  </si>
  <si>
    <t>Công ty Trách nhiệm hữu hạn Thực Phẩm Hải Sinh</t>
  </si>
  <si>
    <t>GVHD: Phạm Viết Nam</t>
  </si>
  <si>
    <t>Công ty Cổ phần Sản xuất thực phẩm Ánh Kim</t>
  </si>
  <si>
    <t>Công ty Cổ phần Sài gòn Food</t>
  </si>
  <si>
    <t>Công ty Liên doanh Phạm - Asset</t>
  </si>
  <si>
    <t>Công ty TNHH Thực phẩm Orion Vina</t>
  </si>
  <si>
    <t>Công ty Trách nhiệm hữu hạn Bibica Miền Tây</t>
  </si>
  <si>
    <t>Nhà Máy Thực Phẩm Bảo Vinh - Chi nhánh Công ty Cổ Phần TMDV SK Việt Nam</t>
  </si>
  <si>
    <t>Công ty Cổ phần Nafoods Bình Thuận</t>
  </si>
  <si>
    <t>Công ty Cổ phần CPV Bình Phước</t>
  </si>
  <si>
    <t>GVHD: Nguyễn Công Bỉnh</t>
  </si>
  <si>
    <t>Tổng Công ty Lương thực Miền Nam - Công ty Bột mì Bình Đông</t>
  </si>
  <si>
    <t>GVHD: Nguyễn Hoàng Anh</t>
  </si>
  <si>
    <t>Công ty Trách nhiệm hữu hạn Olam, Việt Nam</t>
  </si>
  <si>
    <t>Chi nhánh Công ty Trách nhiệm hữu hạn Nông Hải Sản Minh Tâm</t>
  </si>
  <si>
    <t>Công ty TNHH Montcalir</t>
  </si>
  <si>
    <t>Tổng Công ty Nông nghiệp Sài gòn-Xí nghiệp chế biến thực phẩm Nam Phong</t>
  </si>
  <si>
    <t>Công ty Cổ phần Những Nụ Cười Việt Nam</t>
  </si>
  <si>
    <t>Công ty Cổ phần sản xuất thực phẩm Hải Đăng</t>
  </si>
  <si>
    <t>Công ty Trách nhiệm hữu hạn Monclair</t>
  </si>
  <si>
    <t>Công ty Trách nhiệm hữu hạn Thực phẩm Ánh Hồng</t>
  </si>
  <si>
    <t>Công ty Cổ phần Biên Hòa - Thành Long Agris</t>
  </si>
  <si>
    <t>Công ty Cổ phần Bia Sài Gòn - Vĩnh Long</t>
  </si>
  <si>
    <t>Công ty Liên doanh Phạm Asset</t>
  </si>
  <si>
    <t>Công ty Cổ phần Việt Nam kỹ nghệ súc sản (Vissan)</t>
  </si>
  <si>
    <t>Công ty Cổ phần CJ Cầu Tre_Tân Phú</t>
  </si>
  <si>
    <t>Công ty Cổ phần Rau quả thực phẩm An Giang (Antesco)</t>
  </si>
  <si>
    <t>CT CP Nông sản TP Quảng Ngãi-Nhà  máy SX tinh bột sắn Gia Lai</t>
  </si>
  <si>
    <t>Công ty CJ Cầu Tre - Tân Phú</t>
  </si>
  <si>
    <t>Công ty TNHH Monclair</t>
  </si>
  <si>
    <t>CT CP Thủy sản số 5 (Vietrosco)</t>
  </si>
  <si>
    <t>Công ty Cổ phần Cholimex</t>
  </si>
  <si>
    <t>Công ty Trách nhiệm hữu hạn Ichiban Foods</t>
  </si>
  <si>
    <t>GVHD: Trần Chí Hải</t>
  </si>
  <si>
    <t>Công Ty TNHH Chế Biến Nước Chấm Cửu Long</t>
  </si>
  <si>
    <t xml:space="preserve">Công ty TNHH ICFOOD Việt Nam </t>
  </si>
  <si>
    <t>Công ty Bột mì Bình Đông</t>
  </si>
  <si>
    <t>Đăng ký GVHD: Phan Thị Hồng Liên</t>
  </si>
  <si>
    <t>Công ty Cổ phần Bánh nghệ thuật</t>
  </si>
  <si>
    <t>Công ty TNHH Bia Anheuser-Busch InBev Việt Nam</t>
  </si>
  <si>
    <t>Công ty TNHH TP Ánh Hồng</t>
  </si>
  <si>
    <t xml:space="preserve">Công Ty TNHH Chế Biến Nước Chấm Cửu Long </t>
  </si>
  <si>
    <t>Công ty Trách nhiệm hữu hạn chế biến thực phẩm và Bánh kẹo Phạm Nguyên</t>
  </si>
  <si>
    <t>Sài Gòn Food</t>
  </si>
  <si>
    <t>Công ty: Phát triển kinh tế duyên hải (COFIDEC)</t>
  </si>
  <si>
    <t>Công ty Trách nhiệm hữu hạn Vinafriut</t>
  </si>
  <si>
    <t>Công ty Cổ phần Công nghệ Bánh Nghệ Thuật</t>
  </si>
  <si>
    <t>Công ty phát triển kinh tế duyên hải (COFIDEC)</t>
  </si>
  <si>
    <t>Công ty TNHH Thoại An</t>
  </si>
  <si>
    <t>Công ty trách nhiệm hữu hạn Thương mại và Dịch vụ Song Nguyễn Lâm</t>
  </si>
  <si>
    <t>Công ty Cổ phần Phát triển khoa học Công nghệ Mỹ Úc</t>
  </si>
  <si>
    <t>Công ty TNHH TM Dịch vụ xuất nhập khẩu Đại Thế Kỷ</t>
  </si>
  <si>
    <t>Công ty Cổ phần Tittot group</t>
  </si>
  <si>
    <t>Tổng Công ty Nông nghiệp Sài Gòn TNHH Một thành viên - Công ty Chăn nuôi và chế biến thực phẩm Sài gòn</t>
  </si>
  <si>
    <t>Nhà máy bia Sài Gòn - Đăk Lăk (Công ty Cổ phần bia Sài Gòn miền Trung)</t>
  </si>
  <si>
    <t>Công ty Cổ phần tập đoàn Golden Gate</t>
  </si>
  <si>
    <t>Công ty Cổ phần Meco Food</t>
  </si>
  <si>
    <t>Công ty cổ phần thủy sản Thông Thuận Cam Ranh</t>
  </si>
  <si>
    <t>Nhà máy Bia Sài Gòn Nguyễn Chí Thanh</t>
  </si>
  <si>
    <t>Công ty Cổ phần Tập đoàn Trân Châu</t>
  </si>
  <si>
    <t>CT TNHH Quốc tế US nhà máy sản xuất</t>
  </si>
  <si>
    <t>Công ty Trách nhiệm hữu hạn Beer Sapporo Việt Nam</t>
  </si>
  <si>
    <t>Công ty Trách nhiệm hữu hạn Wind Supply Chain One (Việt Nam)</t>
  </si>
  <si>
    <t>Nhà máy SX bia Hoàng Sa-Trường Sa (Công ty Revolution Brawing)</t>
  </si>
  <si>
    <t>CT TNHH Đầu tư phát triển Agrifood</t>
  </si>
  <si>
    <t>Công ty TNHH TM DV Thiên đường Ẩm Thực</t>
  </si>
  <si>
    <t>Công ty Trách nhiệm hữu hạn CPV Food</t>
  </si>
  <si>
    <t>Công ty Cổ phần hàng tiêu dùng Thabico</t>
  </si>
  <si>
    <t>Công ty TNHH MTV đồ hộp Hạ Long</t>
  </si>
  <si>
    <t>CT TNHH SX TM Foods For You</t>
  </si>
  <si>
    <t>Tân Quang Minh</t>
  </si>
  <si>
    <t>Trần Chí Hải</t>
  </si>
  <si>
    <t>Công ty Cổ phần Bia Sài Gòn - Bạc Liêu</t>
  </si>
  <si>
    <t>Hoàng Thị Ngọc Nhơn</t>
  </si>
  <si>
    <t>Nguyễn Thị Ngọc Hoài</t>
  </si>
  <si>
    <t>Nguyễn Thị Thu Huyền</t>
  </si>
  <si>
    <t>Nguyễn Thị Thảo Minh</t>
  </si>
  <si>
    <t>Ngô Duy Anh Triết</t>
  </si>
  <si>
    <t>Nguyễn Công Bỉnh</t>
  </si>
  <si>
    <t>Phan Thị Hồng Liên</t>
  </si>
  <si>
    <t>Nguyễn Thị Hải Hòa</t>
  </si>
  <si>
    <t>Huỳnh Thị Lê Dung</t>
  </si>
  <si>
    <t>Trần Quyết Thắng</t>
  </si>
  <si>
    <t>Trần Đức Duy</t>
  </si>
  <si>
    <t>Trần Thị Cúc Phương</t>
  </si>
  <si>
    <t>Nguyễn Thị Quỳnh Như</t>
  </si>
  <si>
    <t>Nguyễn Đình Thị Như Nguyện</t>
  </si>
  <si>
    <t>Hoàng Thị Trúc Quỳnh</t>
  </si>
  <si>
    <t>Vũ Thị Hường</t>
  </si>
  <si>
    <t>Đặng Thị Yến</t>
  </si>
  <si>
    <t>Công ty TNHH Việt Thái Food</t>
  </si>
  <si>
    <t>Địa điểm TTKS1,2</t>
  </si>
  <si>
    <t>TTTN</t>
  </si>
  <si>
    <t>TTKS</t>
  </si>
  <si>
    <t>GVHD phân công</t>
  </si>
  <si>
    <t>Công ty CP Chế biến và dịch vụ Thủy sản Cà Mau</t>
  </si>
  <si>
    <t>Công ty CP Bình Phước</t>
  </si>
  <si>
    <t>Công Ty TNHH Nông nghiệp Công nghệ cao Vũng Tàu Baria Chocolate</t>
  </si>
  <si>
    <t>CJ Cầu Tre_Long An</t>
  </si>
  <si>
    <t>CT CP Những Nụ Cười Việt Nam</t>
  </si>
  <si>
    <t>CT CP tập đoàn Golden Gate</t>
  </si>
  <si>
    <t>Công ty TNHH Thương mại Thoại An</t>
  </si>
  <si>
    <t>Đào Thị Tuyết Mai</t>
  </si>
  <si>
    <t>Công ty TNHH Mointclair</t>
  </si>
  <si>
    <t>Trần Thị Hồng Cẩm</t>
  </si>
  <si>
    <t>Nguyễn Cẩm Hường</t>
  </si>
  <si>
    <t>Nguyễn Phú Đức</t>
  </si>
  <si>
    <t>Phạm Viết Nam</t>
  </si>
  <si>
    <t>2005230276</t>
  </si>
  <si>
    <t>Lê Phước</t>
  </si>
  <si>
    <t>2005230457</t>
  </si>
  <si>
    <t>Trần Nguyễn Minh</t>
  </si>
  <si>
    <t>2005230464</t>
  </si>
  <si>
    <t>Thái Chí</t>
  </si>
  <si>
    <t>Quyền</t>
  </si>
  <si>
    <t>07/03/2005</t>
  </si>
  <si>
    <t>2005230648</t>
  </si>
  <si>
    <t>Nguyễn Tú</t>
  </si>
  <si>
    <t>03/08/2005</t>
  </si>
  <si>
    <t>(0101100875)-12</t>
  </si>
  <si>
    <t>2005230158</t>
  </si>
  <si>
    <t>Lê Công</t>
  </si>
  <si>
    <t>Hậu</t>
  </si>
  <si>
    <t>2005230673</t>
  </si>
  <si>
    <t>Phạm Khánh</t>
  </si>
  <si>
    <t>12/07/2005</t>
  </si>
  <si>
    <t>(0101100875)-14</t>
  </si>
  <si>
    <t>Thời gian đi thực tập (dự kiến)</t>
  </si>
  <si>
    <t>Địa chỉ công ty</t>
  </si>
  <si>
    <t>Lô B5, Khu công nghiệp Trà Kha, Phường Bạc Liêu, Tỉnh Cà Mau, Việt Nam</t>
  </si>
  <si>
    <t>Đỗ Ái Như  </t>
  </si>
  <si>
    <t>My </t>
  </si>
  <si>
    <t>14DHTP_TD </t>
  </si>
  <si>
    <t>Vũ Văn </t>
  </si>
  <si>
    <t>Phước </t>
  </si>
  <si>
    <t>Trần Sơn Bảo </t>
  </si>
  <si>
    <t>Trọng </t>
  </si>
  <si>
    <t>14DHTP08 </t>
  </si>
  <si>
    <t>Nguyễn Phạm Hồng </t>
  </si>
  <si>
    <t>Phượng </t>
  </si>
  <si>
    <t>Nguyễn Ngọc Xuân </t>
  </si>
  <si>
    <t>Nghi </t>
  </si>
  <si>
    <t>Phạm Thị Thu  </t>
  </si>
  <si>
    <t>Hà </t>
  </si>
  <si>
    <t>14DHTP03 </t>
  </si>
  <si>
    <t>Hoàng Hữu  </t>
  </si>
  <si>
    <t>Hy </t>
  </si>
  <si>
    <t>Đỗ Đăng </t>
  </si>
  <si>
    <t>Huy </t>
  </si>
  <si>
    <t>Bùi Nguyễn Tiến  </t>
  </si>
  <si>
    <t>Đạt </t>
  </si>
  <si>
    <t>Nguyễn Phụng  </t>
  </si>
  <si>
    <t>Tiên  </t>
  </si>
  <si>
    <t>14DHTP_TD  </t>
  </si>
  <si>
    <t>Phan Huỳnh Kim  </t>
  </si>
  <si>
    <t>Xuyến </t>
  </si>
  <si>
    <t>Lê Văn  </t>
  </si>
  <si>
    <t>Hiếu </t>
  </si>
  <si>
    <t>Phạm Ngọc Thu </t>
  </si>
  <si>
    <t>Trang </t>
  </si>
  <si>
    <t>Phạm Thành  </t>
  </si>
  <si>
    <t>Nhân </t>
  </si>
  <si>
    <t>Nguyễn Thị Thuỳ  </t>
  </si>
  <si>
    <t>Dương </t>
  </si>
  <si>
    <t>14DHTP02 </t>
  </si>
  <si>
    <t>Trương Quốc </t>
  </si>
  <si>
    <t>Văn </t>
  </si>
  <si>
    <t>Trần Thuỳ  </t>
  </si>
  <si>
    <t>Phúc </t>
  </si>
  <si>
    <t>14DHTPTD </t>
  </si>
  <si>
    <t>Nguyễn Văn  </t>
  </si>
  <si>
    <t>Bửu </t>
  </si>
  <si>
    <t>Trương Công Nhật  </t>
  </si>
  <si>
    <t>Tùng </t>
  </si>
  <si>
    <r>
      <rPr>
        <sz val="11"/>
        <color rgb="FFFF0000"/>
        <rFont val="Times New Roman"/>
        <family val="1"/>
      </rPr>
      <t>Đợt 1</t>
    </r>
    <r>
      <rPr>
        <sz val="11"/>
        <color rgb="FF000000"/>
        <rFont val="Times New Roman"/>
        <family val="1"/>
      </rPr>
      <t> đi từ ngày 06.07.2026 đến 22.07.2026 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</si>
  <si>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09.08.2026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</si>
  <si>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09.08.2027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</si>
  <si>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09.08.2028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</si>
  <si>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09.08.2029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</si>
  <si>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09.08.2030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</si>
  <si>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09.08.2031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</si>
  <si>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09.08.2032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</si>
  <si>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09.08.2033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</si>
  <si>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09.08.2034</t>
    </r>
  </si>
  <si>
    <r>
      <rPr>
        <sz val="11"/>
        <color rgb="FFFF0000"/>
        <rFont val="Times New Roman"/>
        <family val="1"/>
      </rPr>
      <t>Đợt 2</t>
    </r>
    <r>
      <rPr>
        <sz val="11"/>
        <color rgb="FF000000"/>
        <rFont val="Times New Roman"/>
        <family val="1"/>
      </rPr>
      <t> đi từ ngày 22.07.2026 đến 09.08.2035</t>
    </r>
  </si>
  <si>
    <t>Số 613, đường Trần Đại Nghĩa, Ấp 20, Xã Tân Nhựt, Thành phố Hồ Chí Minh</t>
  </si>
  <si>
    <t>Lô IV-8, đường số 4, KCN Tân Bình, Tây Thạnh, Thành phố Hồ Chí Minh</t>
  </si>
  <si>
    <t>06/07/2026 - 18/07/2026</t>
  </si>
  <si>
    <t>277A Bến Bình Đông, Phú Định, Hồ Chí Minh</t>
  </si>
  <si>
    <t>Lô B10-B, Khu B, KCN Becamex Bình Phước</t>
  </si>
  <si>
    <t>Đợt 2 từ ngày 05/10 - 12/12/2026</t>
  </si>
  <si>
    <t>Đợt 1 từ ngày 27/7 - 03/10/2026</t>
  </si>
  <si>
    <t>125/208 Lương Thế Vinh, Phường Tân Thới Hoà, Quận Tân phú, Thành phố Hồ Chí Minh</t>
  </si>
  <si>
    <t>Đợt 1 01/07/2026 - 15/09/2026</t>
  </si>
  <si>
    <t>Lô II-1B Lê Trọng Tấn, Khu công nghiệp Tân Bình, Phường Tây Thạnh, Quận Tân Phú, Thành phố Hồ Chí Minh</t>
  </si>
  <si>
    <t>01/11/2026-10/01/2028</t>
  </si>
  <si>
    <t>01/11/2026-10/01/2027</t>
  </si>
  <si>
    <t>01/11/2026-10/01/2029</t>
  </si>
  <si>
    <t>01/11/2026-10/01/2030</t>
  </si>
  <si>
    <t>01/11/2026-10/01/2031</t>
  </si>
  <si>
    <t>01/11/2026-10/01/2032</t>
  </si>
  <si>
    <t>48/15B Hồ Biểu Chánh, phường Phú Nhuận, Thành phố Hồ Chí Minh</t>
  </si>
  <si>
    <t>01/07/2026 - 20/07/2026</t>
  </si>
  <si>
    <t>Số 11, Ấp Tân Vĩnh Thuận, Xã Tân Ngãi, Thành phố Vĩnh Long, Tỉnh Vĩnh Long</t>
  </si>
  <si>
    <t>06/07/2026 - 25/09/2026</t>
  </si>
  <si>
    <t>06/07/2026 - 25/09/2027</t>
  </si>
  <si>
    <t>Tổ 4, ấp Nam Bến Sỏi, Xã Ninh Điền, Huyện Châu Thành, Tỉnh Tây Ninh, Việt Nam</t>
  </si>
  <si>
    <t>01/10/2026 - 01/11/2026</t>
  </si>
  <si>
    <t>Lô C40-43/I, C51-55/II Đường Số 7, Khu công nghiệp Vĩnh Lộc, Xã Vĩnh Lộc, Thành phố Hồ Chí Minh</t>
  </si>
  <si>
    <t>01/07/2026 - 31/07/2026</t>
  </si>
  <si>
    <t>Cổng số 7, Đường 1A, KIZUNA 3, KCN Tân Kim Mở rộng, Cần Giuộc, Long An</t>
  </si>
  <si>
    <t>01/07/2026 - 12/09/2026</t>
  </si>
  <si>
    <t>1/7/2026 - 30/8/2026</t>
  </si>
  <si>
    <t>1/7/2026 - 30/8/2027</t>
  </si>
  <si>
    <t>06/07/2026 - 20/07/2026</t>
  </si>
  <si>
    <t>Lô C4-3, đường D5 &amp; Lô C4-4, đường N10, KCN tân Phú Trung, Xã Củ Chi, thành phố Hồ Chí Minh</t>
  </si>
  <si>
    <t>27/07/2026 - 03/10/2026</t>
  </si>
  <si>
    <t>Lô 131-132 KCX-KCN Linh Trung 3, phường An Thịnh, tỉnh Tây Ninh</t>
  </si>
  <si>
    <t>13/07/2026 - 24/07/2026</t>
  </si>
  <si>
    <t>30 Nguyễn Thị Bảy, Long An, Tây Ninh</t>
  </si>
  <si>
    <t>13/07/2026 - 25/07/2026</t>
  </si>
  <si>
    <t>31 Nguyễn Thị Bảy, Long An, Tây Ninh</t>
  </si>
  <si>
    <t>Lô 2/8B, đường số 2, KCN Phan Thiết, Xã Hàm liêm, Tỉnh Lâm Đồng, Việt Nam</t>
  </si>
  <si>
    <t>06/07/2026 - 21/09/2027</t>
  </si>
  <si>
    <t>06/07/2026 - 21/09/2026</t>
  </si>
  <si>
    <t>Lô C-9E-CN, KCN Mỹ Phước 3, phường Thới Hòa, Thành phố Hồ Chí Minh</t>
  </si>
  <si>
    <t>06/07/2026 - 13/09/2026</t>
  </si>
  <si>
    <t>908/2 hương Lộ 2, phường Bình trị đông, Thành phố Hồ Chí Minh</t>
  </si>
  <si>
    <t>29/06/2026 - 15/09/2026</t>
  </si>
  <si>
    <t>115A Trịnh Đình Thảo, Phường Phú Trung, Quận Tân Phú, Thành phố Hồ Chí Minh</t>
  </si>
  <si>
    <t>06/07/2026 - 6/07/2026</t>
  </si>
  <si>
    <t>69-71-73 Nguyễn Huệ, Phường Long Xuyên, Tỉnh An Giang</t>
  </si>
  <si>
    <t>06/07/2026 - 12/09/2027</t>
  </si>
  <si>
    <t>06/07/2026 - 12/09/2026</t>
  </si>
  <si>
    <t>Lô C24 - 24B/II, C25/II, đường 2F, Khu Công Nghiệp Vĩnh Lộc, Ấp 59, Xã Vĩnh Lộc, Thành phố Hồ Chí Minh, Việt Nam</t>
  </si>
  <si>
    <t>01/07/2026 - 01/08/2026</t>
  </si>
  <si>
    <t>Đường 2F - KCN, đường Vĩnh Lộc, Ấp 59 Vĩnh Lộc, Thành phố Hồ Chí Minh</t>
  </si>
  <si>
    <t>13/07/2026 - 23/08/2026</t>
  </si>
  <si>
    <t>07/2026 - 09/2029</t>
  </si>
  <si>
    <t>07/2026 - 09/2028</t>
  </si>
  <si>
    <t>07/2026 - 09/2027</t>
  </si>
  <si>
    <t>07/2026 - 09/2026</t>
  </si>
  <si>
    <t>07/2026 - 09/2030</t>
  </si>
  <si>
    <t>Lô III-1B đường số 1, nhóm CN III, KCn Tân Bình, Phường Tây Thạnh, Thành phố Hồ Chí Minh</t>
  </si>
  <si>
    <t>01/07/2026 - 25/09/2026</t>
  </si>
  <si>
    <t>O2.7, O2-8, O2-9 (thuộc nhà xưởng O1), đường 1B, Khu xưởng Kizuna 3 mở rộng, Khu K1, KCN Tân Kim mở rộng, Cần Giuộc, Tây Ninh</t>
  </si>
  <si>
    <t>05/07/2026 - 30/09/2026</t>
  </si>
  <si>
    <t>02-7, 02-8, 02-9 (thuộc nhà xưởng 01), xã Cần Giuộc tỉnh Tây Niinh</t>
  </si>
  <si>
    <t>tầng 7, TTTM gigamall, 240-242 Phạm Văn Đồng, Phường Hiệp Bình Chánh, Thành phố Hồ Chí Minh</t>
  </si>
  <si>
    <t>18/06/2026 - 18/07/2026</t>
  </si>
  <si>
    <t>99P Cộng hòa,  phường Tân Sơn Nhất, Thành phố Hồ Chí Minh</t>
  </si>
  <si>
    <t>43/I, đường số 7, X, KCN Vĩnh Lộc, Thành phố Hồ Chí Minh</t>
  </si>
  <si>
    <t>01/07/2026 - 01/10/2026</t>
  </si>
  <si>
    <t>Lô C40-43/I, C51-55/II, đường số 7, KCN Vĩnh Lộc, xã Vĩnh Lộc, Thành phố Hồ Chí Minh</t>
  </si>
  <si>
    <t>Đường A, Khu Công nghiệp Bình Chiểu, phường Tam Bình, Thành phố Hồ Chí Minh</t>
  </si>
  <si>
    <t>06/07/2026 - 22/07/2026</t>
  </si>
  <si>
    <t>5/22A Bùi Hữu Nghĩa, Khu phố Bình Đức 2, phường Bình Hòa, thành phố Thuận An, Tỉnh Bình Dương, Việt Nam</t>
  </si>
  <si>
    <t>01/07/2026 - 30/09/2026</t>
  </si>
  <si>
    <t>Thôn Mỹ Thanh, xã Nam Cam Ranh, tỉnh Khánh Hòa</t>
  </si>
  <si>
    <t>13/07/2026 - 14/08/2026</t>
  </si>
  <si>
    <t>76/12 đường Vĩnh Phú 38, Khu phố Tây, phường Lái Thiêu, Thành phố Hồ Chí Minh</t>
  </si>
  <si>
    <t>10/07/2026 - 23/07/2026</t>
  </si>
  <si>
    <t>Số 10, Quốc lộ 1, Phường Long An, Tỉnh Tây Ninh</t>
  </si>
  <si>
    <t>01/07/2026 - 17/07/2026</t>
  </si>
  <si>
    <t>420 Nơ Trang Long, phường Bình Lợi Trung, Thành phố Hồ Chí Minh</t>
  </si>
  <si>
    <t xml:space="preserve">18/06/2026 - 17/09/2026 </t>
  </si>
  <si>
    <t>Lô D4/1, đường 1B, KCN Vĩnh Lộc, phường Bình Hưng Hòa B, Thành phố Hồ Chí Minh</t>
  </si>
  <si>
    <t>Lô D4/1, Đường 1B, Khu công nghiệp Vĩnh Lộc, P.Bình Hưng Hòa B, Q. Bình Tân, TP.HCM</t>
  </si>
  <si>
    <t>Đường số 7, KCN Vĩnh Lộc, xã Vĩnh Lộc, huyện Bình Chánh, Thành phố Hồ Chí Minh</t>
  </si>
  <si>
    <t xml:space="preserve"> 06/07/2026</t>
  </si>
  <si>
    <t>Đường số 7, KCN Vĩnh Lộc, xã Vĩnh Lộc, huyện Bình Chánh, thành phố Hồ Chí Minh</t>
  </si>
  <si>
    <t xml:space="preserve"> 01/07/2026</t>
  </si>
  <si>
    <t xml:space="preserve"> 01/07/2006</t>
  </si>
  <si>
    <t>Đường số 7,KCN Vĩnh Lộc, xã Vĩnh Lộc, huyện Bình Chánh, Tp. Hồ Chí Minh</t>
  </si>
  <si>
    <t>Đường số 7, KCN Vĩnh Lộc, xã Vĩnh Lộc, huyện Bình Chánh, thành phố Hồ Chí Minh)</t>
  </si>
  <si>
    <t>Số 2 Vsip II-A đường số 28, khu công nghiệp Việt Nam - Singa, Phường Vĩnh Tân, Thành phố Hồ Chí Minh, Việt Nam</t>
  </si>
  <si>
    <t>5/7-25/7/2026</t>
  </si>
  <si>
    <t>23A Đường Nhị Bình 16, Xã Đông Thạnh, TP. Hồ Chí Minh</t>
  </si>
  <si>
    <t>5/7-25/7/2027</t>
  </si>
  <si>
    <t>Lô III/21, Đường CN10, KCN Tân Bình, Tây Thạnh, Hồ Chí Minh</t>
  </si>
  <si>
    <t xml:space="preserve"> 01/07/2026-30/08/2026</t>
  </si>
  <si>
    <t>484G Đường Số 38, Bình Trưng, Hồ Chí Minh</t>
  </si>
  <si>
    <t>484G, đường số 8, phường Bình Trưng Tây, Thành phố Thủ Đức</t>
  </si>
  <si>
    <t>01/08/2026 - 26/09/2026</t>
  </si>
  <si>
    <t>Lô A1/1-3 Đường VL4, KCN Vĩnh Lộc 2, Xã Long Hiệp, Huyện Bến Lức, Tỉnh Long An</t>
  </si>
  <si>
    <t>01/07/2026-15/08/2026</t>
  </si>
  <si>
    <t>Lô C3-4, C3-5 KCN Thủy sản Thọ Quang</t>
  </si>
  <si>
    <t>12/07/2026 - 24/07/2026</t>
  </si>
  <si>
    <t>Lô C21/I, Đường 2F, KCN Vĩnh Lộc, Xã Vĩnh Lộc, Thành phố Hồ Chí Minh</t>
  </si>
  <si>
    <t>Lô 21-23 đường số 8, KCN Tân Tạo, Thành phố Hồ Chí Minh</t>
  </si>
  <si>
    <t>Lô E-13-CN đường NA3, khu công nghiệp Mỹ Phước 2, Phường Bến Cát, TP Hồ Chí Minh</t>
  </si>
  <si>
    <t>01/07/2026 - 30/08/2026</t>
  </si>
  <si>
    <t>Lô 35, đường Chợ Đệm, KCN Tân Tạo, phường Tân Tạo, Thành phố Hồ Chí Minh</t>
  </si>
  <si>
    <t>197/7/18 Võ văn Ngân, tổ 41, khu phố 4, phường Thủ Đức, Thành phố Hồ Chí Minh</t>
  </si>
  <si>
    <t>07/07/2026 - 23/07/2026</t>
  </si>
  <si>
    <t>22A Số 18 KCN Vsip1, Bình Hòa, Thành phố Hồ Chí Minh</t>
  </si>
  <si>
    <t>01/07/2026 - 30/07/2026</t>
  </si>
  <si>
    <t>Đường tỉnh 832, Tân Hòa, Đức Lập, Tây Ninh</t>
  </si>
  <si>
    <t>KCN Vĩnh Lộc 2, xã Mỹ Yên, Tỉnh Tây Ninh</t>
  </si>
  <si>
    <t>613 đường Trần Đại Nghĩa, Tân Nhựt, Thành phố Hồ Chí Minh</t>
  </si>
  <si>
    <t>Lô B5, CN KCN Becamex Bình Phước, phường Chơn Thành, Thành phố Đồng Nai</t>
  </si>
  <si>
    <t>06/07/2026 - 15/09/2026</t>
  </si>
  <si>
    <t>06/07/2026 - 15/09/2027</t>
  </si>
  <si>
    <t>Cụm 5-4 đường M14, KCN Tân Bình, Phường Bình Hưng Hòa, Quận Bình Tân, Thành phố Hồ Chí Minh</t>
  </si>
  <si>
    <t>01/07/2026 - 15/09/2029</t>
  </si>
  <si>
    <t>01/07/2026 - 15/09/2027</t>
  </si>
  <si>
    <t>01/07/2026 - 15/09/2028</t>
  </si>
  <si>
    <t>01/07/2026 - 15/09/2026</t>
  </si>
  <si>
    <t>48G8, đường số 8, Phường Bình Trưng Tây, Thành phố Thủ Đức</t>
  </si>
  <si>
    <t>Lô 15, đường số 8, KCN Giang Điền, phường Giang Điền, Thành phố Đồng Nai</t>
  </si>
  <si>
    <t>06/07/2026 - 06/09/2026</t>
  </si>
  <si>
    <t>22A đường số 8, KCN Việt Nam - Singaore, Phường An Phú, Thành phố Hồ Chí Minh</t>
  </si>
  <si>
    <t>06/07/2026 - 06/10/2026</t>
  </si>
  <si>
    <t>551 Sư Vạn Hạnh, Phường 13, Quận 10, Thành phố Hồ Chí Minh</t>
  </si>
  <si>
    <t>01/07/2026 - 16/07/2026</t>
  </si>
  <si>
    <t>Số 29-29A Huỳnh Văn Bánh, phường Cầu Kiệu, Thành phố Hồ Chí Minh</t>
  </si>
  <si>
    <t>13 đường số 1, Phường Bình Phú, Thành phố Hồ Chí Minh</t>
  </si>
  <si>
    <t>Tầng 3, Unit 305, 306, 307, UOA tower, 6 Tân Trào, phường Tân Mỹ, Thành phố Hồ Chí Minh</t>
  </si>
  <si>
    <t>Thôn Nhơn tân, Xã Hra, tirinh Gia Lai</t>
  </si>
  <si>
    <t>06/07/2026 - 19/07/2026</t>
  </si>
  <si>
    <t>Lô A38/II, đường 2D, KCN Vĩnh Lộc, Bình Hưng Hòa, Bình Tân, Thành phố Hồ Chí Minh</t>
  </si>
  <si>
    <t>03/08/2026 - 31/08/2026</t>
  </si>
  <si>
    <t>157 Bến Than, Ấp 31, xã Bình Mỹ, Thành phố Hồ Chí Minh</t>
  </si>
  <si>
    <t>10/8B Ấp 1 xã Bà Điểm, Thành phố Hồ Chí Minh</t>
  </si>
  <si>
    <t>8B Hồ Thị Bưng, xã Phú Hòa Đông, Thành phố Hồ Chí Minh</t>
  </si>
  <si>
    <t>Số 01 Nguyễn Văn Linh, Tân An, Đăk Lăk</t>
  </si>
  <si>
    <t>15/07/2026 - 01/08/2026</t>
  </si>
  <si>
    <t>187 Nguyễn Chí Thanh, phường Chợ Lớn, Thành phố Hồ Chí Minh</t>
  </si>
  <si>
    <t>06/07/2026 - 30/09/2026</t>
  </si>
  <si>
    <t>26 Nguyễn Thị Sữa, An Phú, Củ Chi</t>
  </si>
  <si>
    <t>32-33-34 Ấp Tân Thuận A, Xã Kim Sơn, Tỉnh Đồng Tháp</t>
  </si>
  <si>
    <t>đường Vĩnh Lộc, ấp 59 Vĩnh Lộc, Thành phố Hồ Chí Minh</t>
  </si>
  <si>
    <t>06/07/2026 - 21/07/2026</t>
  </si>
  <si>
    <t>Lô C24-24B/II đường 2F, KCN Vĩnh lộc, huyện Bình Chiasnh, Thành phố Hồ Chí Minh</t>
  </si>
  <si>
    <t>08/08/2026 - 29/08/2026</t>
  </si>
  <si>
    <t>Lô C21/I, đường 2F, KCN Vĩnh Lộc, xã Vĩnh Lộc, Thành phố Hồ Chí Minh</t>
  </si>
  <si>
    <t>277A đường Bình Đông, phường 14, quận 8, Thành phố Hồ Chí Minh</t>
  </si>
  <si>
    <t>06/07/2026 - 09/08/2026</t>
  </si>
  <si>
    <t>Lầu 2, số 189 Điện Biên Phủ, phường Gia Định, Thành phố Hồ Chí Minh</t>
  </si>
  <si>
    <t>13/07/2026 - 28/07/2026</t>
  </si>
  <si>
    <t>344 Nơ Trang Long, P. Bình Lợi Trung, TP.HCM</t>
  </si>
  <si>
    <t>345 Nơ Trang Long, P. Bình Lợi Trung, TP.HCM</t>
  </si>
  <si>
    <t>347 Nơ Trang Long, P. Bình Lợi Trung, TP.HCM</t>
  </si>
  <si>
    <t>348 Nơ Trang Long, P. Bình Lợi Trung, TP.HCM</t>
  </si>
  <si>
    <t>346 Nơ Trang Long, P. Bình Lợi Trung, TP.HCM</t>
  </si>
  <si>
    <t>349 Nơ Trang Long, P. Bình Lợi Trung, TP.HCM</t>
  </si>
  <si>
    <t>Số 2374 Quốc lộ 1A, khu phố 2, phường Trung Mỹ Tây, TP. Hồ Chí Minh</t>
  </si>
  <si>
    <t>11/07-17/07/2026</t>
  </si>
  <si>
    <t>Ấp 1, xã Nhuận Đức,Thành phố Hồ Chí Minh</t>
  </si>
  <si>
    <t>24/06/2026 - 29/07/2026</t>
  </si>
  <si>
    <t>SV liên hệ GVHD</t>
  </si>
  <si>
    <t xml:space="preserve"> Từ 06/07/2026</t>
  </si>
  <si>
    <t xml:space="preserve"> Từ 06/07/2027</t>
  </si>
  <si>
    <t xml:space="preserve"> Từ 06/07/2028</t>
  </si>
  <si>
    <t xml:space="preserve"> Từ 06/07/2029</t>
  </si>
  <si>
    <t xml:space="preserve"> Từ 06/07/2030</t>
  </si>
  <si>
    <t xml:space="preserve"> Từ 06/07/2031</t>
  </si>
  <si>
    <t xml:space="preserve"> Từ 06/07/2032</t>
  </si>
  <si>
    <t>01/07/2026 - 10/8/2026</t>
  </si>
  <si>
    <t>01/07/2026 - 10/08/2026</t>
  </si>
  <si>
    <t>Công ty TNHH Thủy sản Đức Thành</t>
  </si>
  <si>
    <t>157 Hưng Phú, Thành phố Hồ Chí Minh</t>
  </si>
  <si>
    <t>15/4, Ấp 2, Xã Xuân Thới Thượng, Huyện Hóc Môn, Tp HCM</t>
  </si>
  <si>
    <t>Đợt 1 đi từ ngày 06.07.2026 đến 22.07.2026 </t>
  </si>
  <si>
    <t>Đợt 2 đi từ ngày 22.07.2026 đến 09.08.2026</t>
  </si>
  <si>
    <t>Đợt 2 đi từ ngày 22.07.2026 đến 09.08.2027</t>
  </si>
  <si>
    <t>Đợt 2 đi từ ngày 22.07.2026 đến 09.08.2028</t>
  </si>
  <si>
    <t>Đợt 2 đi từ ngày 22.07.2026 đến 09.08.2029</t>
  </si>
  <si>
    <t>Đợt 2 đi từ ngày 22.07.2026 đến 09.08.2030</t>
  </si>
  <si>
    <t>Đợt 2 đi từ ngày 22.07.2026 đến 09.08.2031</t>
  </si>
  <si>
    <t>Đợt 2 đi từ ngày 22.07.2026 đến 09.08.2032</t>
  </si>
  <si>
    <t>Đợt 2 đi từ ngày 22.07.2026 đến 09.08.2033</t>
  </si>
  <si>
    <t>Đợt 2 đi từ ngày 22.07.2026 đến 09.08.2034</t>
  </si>
  <si>
    <t>Đợt 2 đi từ ngày 22.07.2026 đến 09.08.2035</t>
  </si>
  <si>
    <t>Công ty Cổ phần thực phẩm và nước giải khát Green Food</t>
  </si>
  <si>
    <t>Số 11, Quốc lộ 22, ấp Trạm Bom, xã Củ Chi, Thành phố Hồ Chí Minh</t>
  </si>
  <si>
    <t>SV tự tìm địa điểm thực tập</t>
  </si>
  <si>
    <t>SV báo địa điểm thực tập trước khi đi</t>
  </si>
  <si>
    <t>15/09/2026 đến 12/2026</t>
  </si>
  <si>
    <t>DANH SÁCH SINH VIÊN ĐĂNG KÝ THỰC TẬP TỐT NGHIỆP 14DHTP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</si>
</sst>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indexed="8"/>
      <name val="Calibri"/>
      <family val="2"/>
    </font>
    <font>
      <sz val="10"/>
      <name val="Tahoma"/>
      <family val="2"/>
    </font>
    <font>
      <u/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b/>
      <sz val="10"/>
      <color indexed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6"/>
      <color indexed="8"/>
      <name val="Tahoma"/>
      <family val="2"/>
    </font>
    <font>
      <sz val="14"/>
      <color indexed="8"/>
      <name val="Tahoma"/>
      <family val="2"/>
    </font>
    <font>
      <b/>
      <sz val="16"/>
      <color indexed="12"/>
      <name val="Tahoma"/>
      <family val="2"/>
    </font>
    <font>
      <sz val="14"/>
      <color indexed="12"/>
      <name val="Tahoma"/>
      <family val="2"/>
    </font>
    <font>
      <b/>
      <sz val="11"/>
      <color indexed="12"/>
      <name val="Tahoma"/>
      <family val="2"/>
    </font>
    <font>
      <sz val="10"/>
      <color indexed="12"/>
      <name val="Tahoma"/>
      <family val="2"/>
    </font>
    <font>
      <sz val="11"/>
      <color indexed="12"/>
      <name val="Tahoma"/>
      <family val="2"/>
    </font>
    <font>
      <b/>
      <sz val="10"/>
      <color indexed="12"/>
      <name val="Tahoma"/>
      <family val="2"/>
    </font>
    <font>
      <i/>
      <sz val="10"/>
      <color indexed="8"/>
      <name val="Tahoma"/>
      <family val="2"/>
    </font>
    <font>
      <sz val="11"/>
      <color indexed="8"/>
      <name val="Times New Roman"/>
      <family val="1"/>
    </font>
    <font>
      <b/>
      <sz val="12"/>
      <color indexed="12"/>
      <name val="Tahoma"/>
      <family val="2"/>
    </font>
    <font>
      <sz val="10"/>
      <color indexed="8"/>
      <name val="Arial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Border="0" applyAlignment="0" applyProtection="0"/>
    <xf numFmtId="0" fontId="10" fillId="21" borderId="2" applyNumberFormat="0" applyBorder="0" applyAlignment="0" applyProtection="0"/>
    <xf numFmtId="0" fontId="38" fillId="0" borderId="3" applyNumberFormat="0" applyFill="0" applyBorder="0" applyAlignment="0" applyProtection="0"/>
    <xf numFmtId="0" fontId="39" fillId="0" borderId="4" applyNumberFormat="0" applyFill="0" applyBorder="0" applyAlignment="0" applyProtection="0"/>
    <xf numFmtId="0" fontId="40" fillId="0" borderId="5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20" borderId="6" applyNumberFormat="0" applyBorder="0" applyAlignment="0" applyProtection="0"/>
    <xf numFmtId="0" fontId="44" fillId="7" borderId="1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22" borderId="7" applyNumberFormat="0" applyFon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Border="0" applyAlignment="0" applyProtection="0"/>
    <xf numFmtId="0" fontId="13" fillId="0" borderId="3" applyNumberFormat="0" applyFill="0" applyBorder="0" applyAlignment="0" applyProtection="0"/>
    <xf numFmtId="0" fontId="14" fillId="0" borderId="8" applyNumberFormat="0" applyFill="0" applyBorder="0" applyAlignment="0" applyProtection="0"/>
    <xf numFmtId="0" fontId="14" fillId="0" borderId="8" applyNumberFormat="0" applyFill="0" applyBorder="0" applyAlignment="0" applyProtection="0"/>
    <xf numFmtId="0" fontId="15" fillId="0" borderId="9" applyNumberFormat="0" applyFill="0" applyBorder="0" applyAlignment="0" applyProtection="0"/>
    <xf numFmtId="0" fontId="15" fillId="0" borderId="9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Border="0" applyAlignment="0" applyProtection="0"/>
    <xf numFmtId="0" fontId="16" fillId="7" borderId="1" applyNumberFormat="0" applyBorder="0" applyAlignment="0" applyProtection="0"/>
    <xf numFmtId="0" fontId="48" fillId="21" borderId="2" applyNumberFormat="0" applyBorder="0" applyAlignment="0" applyProtection="0"/>
    <xf numFmtId="0" fontId="17" fillId="0" borderId="10" applyNumberFormat="0" applyFill="0" applyBorder="0" applyAlignment="0" applyProtection="0"/>
    <xf numFmtId="0" fontId="17" fillId="0" borderId="10" applyNumberFormat="0" applyFill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6" fillId="22" borderId="7" applyNumberFormat="0" applyFont="0" applyBorder="0" applyAlignment="0" applyProtection="0"/>
    <xf numFmtId="0" fontId="6" fillId="22" borderId="7" applyNumberFormat="0" applyFont="0" applyBorder="0" applyAlignment="0" applyProtection="0"/>
    <xf numFmtId="0" fontId="19" fillId="20" borderId="6" applyNumberFormat="0" applyBorder="0" applyAlignment="0" applyProtection="0"/>
    <xf numFmtId="0" fontId="19" fillId="20" borderId="6" applyNumberFormat="0" applyBorder="0" applyAlignment="0" applyProtection="0"/>
    <xf numFmtId="0" fontId="47" fillId="0" borderId="10" applyNumberFormat="0" applyFill="0" applyBorder="0" applyAlignment="0" applyProtection="0"/>
    <xf numFmtId="0" fontId="37" fillId="0" borderId="0" applyNumberFormat="0" applyFill="0" applyBorder="0" applyAlignment="0" applyProtection="0"/>
    <xf numFmtId="0" fontId="46" fillId="20" borderId="1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Border="0" applyAlignment="0" applyProtection="0"/>
    <xf numFmtId="0" fontId="21" fillId="0" borderId="11" applyNumberFormat="0" applyFill="0" applyBorder="0" applyAlignment="0" applyProtection="0"/>
    <xf numFmtId="0" fontId="51" fillId="0" borderId="11" applyNumberFormat="0" applyFill="0" applyBorder="0" applyAlignment="0" applyProtection="0"/>
    <xf numFmtId="0" fontId="41" fillId="4" borderId="0" applyNumberFormat="0" applyBorder="0" applyAlignment="0" applyProtection="0"/>
    <xf numFmtId="0" fontId="43" fillId="23" borderId="0" applyNumberFormat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3" borderId="0" applyNumberFormat="0" applyBorder="0" applyAlignment="0" applyProtection="0"/>
  </cellStyleXfs>
  <cellXfs count="95">
    <xf numFmtId="0" fontId="0" fillId="0" borderId="0" xfId="0"/>
    <xf numFmtId="0" fontId="23" fillId="0" borderId="0" xfId="0" applyFont="1"/>
    <xf numFmtId="1" fontId="23" fillId="0" borderId="0" xfId="0" applyNumberFormat="1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1" fontId="31" fillId="0" borderId="0" xfId="0" applyNumberFormat="1" applyFont="1"/>
    <xf numFmtId="0" fontId="31" fillId="0" borderId="0" xfId="0" applyFont="1"/>
    <xf numFmtId="2" fontId="23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" fontId="23" fillId="0" borderId="12" xfId="0" applyNumberFormat="1" applyFont="1" applyBorder="1" applyAlignment="1">
      <alignment horizontal="right" vertical="center"/>
    </xf>
    <xf numFmtId="2" fontId="23" fillId="0" borderId="12" xfId="0" applyNumberFormat="1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left" vertical="center"/>
    </xf>
    <xf numFmtId="2" fontId="23" fillId="0" borderId="14" xfId="0" applyNumberFormat="1" applyFont="1" applyBorder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0" fontId="3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24" borderId="0" xfId="0" applyFont="1" applyFill="1"/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2" fillId="0" borderId="0" xfId="0" applyFont="1"/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36" fillId="0" borderId="12" xfId="0" applyNumberFormat="1" applyFont="1" applyBorder="1" applyAlignment="1">
      <alignment horizontal="center" vertical="center"/>
    </xf>
    <xf numFmtId="0" fontId="5" fillId="0" borderId="0" xfId="0" applyFont="1"/>
    <xf numFmtId="2" fontId="23" fillId="0" borderId="12" xfId="0" quotePrefix="1" applyNumberFormat="1" applyFont="1" applyBorder="1" applyAlignment="1">
      <alignment horizontal="center" vertical="center"/>
    </xf>
    <xf numFmtId="0" fontId="23" fillId="0" borderId="12" xfId="0" quotePrefix="1" applyFont="1" applyBorder="1" applyAlignment="1">
      <alignment horizontal="center" vertical="center"/>
    </xf>
    <xf numFmtId="2" fontId="23" fillId="0" borderId="12" xfId="0" quotePrefix="1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2" fontId="23" fillId="0" borderId="12" xfId="0" applyNumberFormat="1" applyFont="1" applyBorder="1" applyAlignment="1">
      <alignment horizontal="center" vertical="center" wrapText="1"/>
    </xf>
    <xf numFmtId="2" fontId="23" fillId="0" borderId="13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2" xfId="0" applyFont="1" applyBorder="1"/>
    <xf numFmtId="2" fontId="23" fillId="0" borderId="17" xfId="0" quotePrefix="1" applyNumberFormat="1" applyFont="1" applyBorder="1" applyAlignment="1">
      <alignment horizontal="left" vertical="center" wrapText="1"/>
    </xf>
    <xf numFmtId="2" fontId="23" fillId="0" borderId="17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 wrapText="1"/>
    </xf>
    <xf numFmtId="2" fontId="23" fillId="0" borderId="16" xfId="0" quotePrefix="1" applyNumberFormat="1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left" vertical="center" wrapText="1"/>
    </xf>
    <xf numFmtId="2" fontId="23" fillId="0" borderId="16" xfId="0" applyNumberFormat="1" applyFont="1" applyBorder="1" applyAlignment="1">
      <alignment horizontal="left" vertical="center"/>
    </xf>
    <xf numFmtId="0" fontId="53" fillId="0" borderId="13" xfId="0" applyFont="1" applyBorder="1" applyAlignment="1">
      <alignment horizontal="left" vertical="center" wrapText="1"/>
    </xf>
    <xf numFmtId="0" fontId="52" fillId="0" borderId="14" xfId="0" applyFont="1" applyBorder="1" applyAlignment="1">
      <alignment horizontal="left" vertical="center" wrapText="1"/>
    </xf>
    <xf numFmtId="0" fontId="53" fillId="0" borderId="14" xfId="0" applyFont="1" applyBorder="1" applyAlignment="1">
      <alignment horizontal="left" vertical="center" wrapText="1"/>
    </xf>
    <xf numFmtId="14" fontId="53" fillId="0" borderId="12" xfId="0" applyNumberFormat="1" applyFont="1" applyBorder="1" applyAlignment="1">
      <alignment horizontal="center" vertical="center"/>
    </xf>
    <xf numFmtId="0" fontId="23" fillId="0" borderId="16" xfId="0" quotePrefix="1" applyFont="1" applyBorder="1" applyAlignment="1">
      <alignment horizontal="center" vertical="center"/>
    </xf>
    <xf numFmtId="2" fontId="23" fillId="0" borderId="16" xfId="0" quotePrefix="1" applyNumberFormat="1" applyFont="1" applyBorder="1" applyAlignment="1">
      <alignment horizontal="left" vertical="center" wrapText="1"/>
    </xf>
    <xf numFmtId="2" fontId="23" fillId="0" borderId="16" xfId="0" applyNumberFormat="1" applyFont="1" applyBorder="1" applyAlignment="1">
      <alignment horizontal="center" vertical="center"/>
    </xf>
    <xf numFmtId="2" fontId="52" fillId="0" borderId="16" xfId="0" applyNumberFormat="1" applyFont="1" applyBorder="1" applyAlignment="1">
      <alignment horizontal="left" vertical="center"/>
    </xf>
    <xf numFmtId="0" fontId="52" fillId="0" borderId="16" xfId="0" quotePrefix="1" applyFont="1" applyBorder="1" applyAlignment="1">
      <alignment horizontal="center" vertical="center"/>
    </xf>
    <xf numFmtId="2" fontId="52" fillId="0" borderId="16" xfId="0" quotePrefix="1" applyNumberFormat="1" applyFont="1" applyBorder="1" applyAlignment="1">
      <alignment horizontal="left" vertical="center" wrapText="1"/>
    </xf>
    <xf numFmtId="2" fontId="52" fillId="0" borderId="12" xfId="0" applyNumberFormat="1" applyFont="1" applyBorder="1" applyAlignment="1">
      <alignment horizontal="center" vertical="center" wrapText="1"/>
    </xf>
    <xf numFmtId="2" fontId="52" fillId="0" borderId="12" xfId="0" applyNumberFormat="1" applyFont="1" applyBorder="1" applyAlignment="1">
      <alignment horizontal="center" vertical="center"/>
    </xf>
    <xf numFmtId="2" fontId="52" fillId="0" borderId="13" xfId="0" applyNumberFormat="1" applyFont="1" applyBorder="1" applyAlignment="1">
      <alignment horizontal="center" vertical="center"/>
    </xf>
    <xf numFmtId="2" fontId="52" fillId="0" borderId="13" xfId="0" applyNumberFormat="1" applyFont="1" applyBorder="1" applyAlignment="1">
      <alignment horizontal="left" vertical="center"/>
    </xf>
    <xf numFmtId="2" fontId="52" fillId="0" borderId="14" xfId="0" applyNumberFormat="1" applyFont="1" applyBorder="1" applyAlignment="1">
      <alignment horizontal="left" vertical="center"/>
    </xf>
    <xf numFmtId="0" fontId="52" fillId="0" borderId="12" xfId="0" quotePrefix="1" applyFont="1" applyBorder="1" applyAlignment="1">
      <alignment horizontal="center" vertical="center"/>
    </xf>
    <xf numFmtId="2" fontId="52" fillId="0" borderId="12" xfId="0" quotePrefix="1" applyNumberFormat="1" applyFont="1" applyBorder="1" applyAlignment="1">
      <alignment horizontal="left" vertical="center" wrapText="1"/>
    </xf>
    <xf numFmtId="2" fontId="52" fillId="0" borderId="16" xfId="0" applyNumberFormat="1" applyFont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/>
    </xf>
    <xf numFmtId="14" fontId="52" fillId="0" borderId="12" xfId="0" applyNumberFormat="1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 wrapText="1"/>
    </xf>
    <xf numFmtId="0" fontId="52" fillId="0" borderId="12" xfId="0" applyFont="1" applyBorder="1" applyAlignment="1">
      <alignment wrapText="1"/>
    </xf>
    <xf numFmtId="0" fontId="52" fillId="0" borderId="12" xfId="0" applyFont="1" applyBorder="1" applyAlignment="1">
      <alignment horizontal="center" vertical="center"/>
    </xf>
    <xf numFmtId="2" fontId="52" fillId="0" borderId="18" xfId="0" applyNumberFormat="1" applyFont="1" applyBorder="1" applyAlignment="1">
      <alignment horizontal="center" vertical="center"/>
    </xf>
    <xf numFmtId="2" fontId="52" fillId="0" borderId="17" xfId="0" quotePrefix="1" applyNumberFormat="1" applyFont="1" applyBorder="1" applyAlignment="1">
      <alignment horizontal="left" vertical="center" wrapText="1"/>
    </xf>
    <xf numFmtId="1" fontId="24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3" fillId="0" borderId="15" xfId="0" applyNumberFormat="1" applyFont="1" applyBorder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2" fontId="53" fillId="0" borderId="12" xfId="0" applyNumberFormat="1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2" fontId="53" fillId="0" borderId="13" xfId="0" applyNumberFormat="1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2" xfId="0" quotePrefix="1" applyNumberFormat="1" applyFont="1" applyBorder="1" applyAlignment="1">
      <alignment horizontal="center" vertical="center"/>
    </xf>
    <xf numFmtId="0" fontId="52" fillId="0" borderId="16" xfId="0" quotePrefix="1" applyNumberFormat="1" applyFont="1" applyBorder="1" applyAlignment="1">
      <alignment horizontal="center" vertical="center"/>
    </xf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Đầu đề 1" xfId="28" xr:uid="{00000000-0005-0000-0000-00001B000000}"/>
    <cellStyle name="Đầu đề 2" xfId="29" xr:uid="{00000000-0005-0000-0000-00001C000000}"/>
    <cellStyle name="Đầu đề 3" xfId="30" xr:uid="{00000000-0005-0000-0000-00001D000000}"/>
    <cellStyle name="Đầu đề 4" xfId="31" xr:uid="{00000000-0005-0000-0000-00001E000000}"/>
    <cellStyle name="Đầu ra" xfId="32" xr:uid="{00000000-0005-0000-0000-00001F000000}"/>
    <cellStyle name="Đầu vào" xfId="33" xr:uid="{00000000-0005-0000-0000-000020000000}"/>
    <cellStyle name="Explanatory Text" xfId="34" xr:uid="{00000000-0005-0000-0000-000021000000}"/>
    <cellStyle name="Explanatory Text 2" xfId="35" xr:uid="{00000000-0005-0000-0000-000022000000}"/>
    <cellStyle name="Ghi chú" xfId="36" xr:uid="{00000000-0005-0000-0000-000023000000}"/>
    <cellStyle name="Good" xfId="37" xr:uid="{00000000-0005-0000-0000-000024000000}"/>
    <cellStyle name="Good 2" xfId="38" xr:uid="{00000000-0005-0000-0000-000025000000}"/>
    <cellStyle name="Heading 1" xfId="39" xr:uid="{00000000-0005-0000-0000-000026000000}"/>
    <cellStyle name="Heading 1 2" xfId="40" xr:uid="{00000000-0005-0000-0000-000027000000}"/>
    <cellStyle name="Heading 2" xfId="41" xr:uid="{00000000-0005-0000-0000-000028000000}"/>
    <cellStyle name="Heading 2 2" xfId="42" xr:uid="{00000000-0005-0000-0000-000029000000}"/>
    <cellStyle name="Heading 3" xfId="43" xr:uid="{00000000-0005-0000-0000-00002A000000}"/>
    <cellStyle name="Heading 3 2" xfId="44" xr:uid="{00000000-0005-0000-0000-00002B000000}"/>
    <cellStyle name="Heading 4" xfId="45" xr:uid="{00000000-0005-0000-0000-00002C000000}"/>
    <cellStyle name="Heading 4 2" xfId="46" xr:uid="{00000000-0005-0000-0000-00002D000000}"/>
    <cellStyle name="Input" xfId="47" xr:uid="{00000000-0005-0000-0000-00002E000000}"/>
    <cellStyle name="Input 2" xfId="48" xr:uid="{00000000-0005-0000-0000-00002F000000}"/>
    <cellStyle name="Kiểm tra Ô" xfId="49" xr:uid="{00000000-0005-0000-0000-000030000000}"/>
    <cellStyle name="Linked Cell" xfId="50" xr:uid="{00000000-0005-0000-0000-000031000000}"/>
    <cellStyle name="Linked Cell 2" xfId="51" xr:uid="{00000000-0005-0000-0000-000032000000}"/>
    <cellStyle name="Neutral" xfId="52" xr:uid="{00000000-0005-0000-0000-000033000000}"/>
    <cellStyle name="Neutral 2" xfId="53" xr:uid="{00000000-0005-0000-0000-000034000000}"/>
    <cellStyle name="Normal" xfId="0" builtinId="0"/>
    <cellStyle name="Note" xfId="54" xr:uid="{00000000-0005-0000-0000-000036000000}"/>
    <cellStyle name="Note 2" xfId="55" xr:uid="{00000000-0005-0000-0000-000037000000}"/>
    <cellStyle name="Ô được Nối kết" xfId="58" xr:uid="{00000000-0005-0000-0000-00003A000000}"/>
    <cellStyle name="Output" xfId="56" xr:uid="{00000000-0005-0000-0000-000038000000}"/>
    <cellStyle name="Output 2" xfId="57" xr:uid="{00000000-0005-0000-0000-000039000000}"/>
    <cellStyle name="Tiêu đề" xfId="59" xr:uid="{00000000-0005-0000-0000-00003B000000}"/>
    <cellStyle name="Tính toán" xfId="60" xr:uid="{00000000-0005-0000-0000-00003C000000}"/>
    <cellStyle name="Title" xfId="61" xr:uid="{00000000-0005-0000-0000-00003D000000}"/>
    <cellStyle name="Title 2" xfId="62" xr:uid="{00000000-0005-0000-0000-00003E000000}"/>
    <cellStyle name="Tổng" xfId="65" xr:uid="{00000000-0005-0000-0000-000041000000}"/>
    <cellStyle name="Tốt" xfId="66" xr:uid="{00000000-0005-0000-0000-000042000000}"/>
    <cellStyle name="Total" xfId="63" xr:uid="{00000000-0005-0000-0000-00003F000000}"/>
    <cellStyle name="Total 2" xfId="64" xr:uid="{00000000-0005-0000-0000-000040000000}"/>
    <cellStyle name="Trung lập" xfId="67" xr:uid="{00000000-0005-0000-0000-000043000000}"/>
    <cellStyle name="Văn bản Cảnh báo" xfId="68" xr:uid="{00000000-0005-0000-0000-000044000000}"/>
    <cellStyle name="Văn bản Giải thích" xfId="69" xr:uid="{00000000-0005-0000-0000-000045000000}"/>
    <cellStyle name="Warning Text" xfId="70" xr:uid="{00000000-0005-0000-0000-000046000000}"/>
    <cellStyle name="Warning Text 2" xfId="71" xr:uid="{00000000-0005-0000-0000-000047000000}"/>
    <cellStyle name="Xấu" xfId="72" xr:uid="{00000000-0005-0000-0000-00004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850AB1C9-52ED-6F29-15AB-D412DAFAE687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8750C699-46BC-31CB-4B94-1C08BF32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6</xdr:col>
      <xdr:colOff>585910</xdr:colOff>
      <xdr:row>2</xdr:row>
      <xdr:rowOff>142875</xdr:rowOff>
    </xdr:to>
    <xdr:sp macro="" textlink="" fLocksText="0">
      <xdr:nvSpPr>
        <xdr:cNvPr id="2" name="TextBox 4">
          <a:extLst>
            <a:ext uri="{FF2B5EF4-FFF2-40B4-BE49-F238E27FC236}">
              <a16:creationId xmlns:a16="http://schemas.microsoft.com/office/drawing/2014/main" id="{94BE7B51-4984-4F95-8B50-45376F2BC382}"/>
            </a:ext>
          </a:extLst>
        </xdr:cNvPr>
        <xdr:cNvSpPr txBox="1">
          <a:spLocks noChangeArrowheads="1"/>
        </xdr:cNvSpPr>
      </xdr:nvSpPr>
      <xdr:spPr bwMode="auto">
        <a:xfrm>
          <a:off x="552450" y="57150"/>
          <a:ext cx="5581650" cy="476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57150</xdr:colOff>
      <xdr:row>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E61CFC-2853-4AA6-9934-D7900B0D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466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C1412726-3656-B62E-6A73-D0DC22A518C3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92A8228-5F51-41B6-636F-2F3EBCEED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CC51E3E1-CF53-63DD-3E16-A024411982C1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C4E92E18-3A3A-A64B-248D-615A8ECE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C60DDA38-CD15-7036-6660-D2675ECCD51B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4108D66F-AC71-AA39-B8DD-2D26A0F5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5D4C3DF7-6A16-081D-ACE0-E1C8E62A28C9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EC09DA6D-126F-4161-0AED-1F1677596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D4F106B4-C1C9-282E-CCB8-658F6395F394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B9CDF093-A11A-E856-451B-B0A5BEDB7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BA08AB73-2277-9610-FCEC-AA6BC8A67FDE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3429669B-2483-4A7F-FF94-3797F325D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DB8FE836-9997-E0CC-3BDA-A9E451082881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7AC2EB33-DC65-F65B-278A-B9C1410EB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36171D50-22A2-353B-4AB9-A11E5951BD09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2763EADA-D967-55CB-585E-112FD4AB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514B49D7-55CA-EE58-0C6F-B1AFEDEDBFAC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23580131-9DF5-8CD2-A923-0BE633CE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4</xdr:col>
      <xdr:colOff>742950</xdr:colOff>
      <xdr:row>2</xdr:row>
      <xdr:rowOff>114300</xdr:rowOff>
    </xdr:to>
    <xdr:sp macro="" textlink="" fLocksText="0">
      <xdr:nvSpPr>
        <xdr:cNvPr id="6151" name="TextBox 4">
          <a:extLst>
            <a:ext uri="{FF2B5EF4-FFF2-40B4-BE49-F238E27FC236}">
              <a16:creationId xmlns:a16="http://schemas.microsoft.com/office/drawing/2014/main" id="{4F48FCBB-F6F3-B262-7837-8D0745640D6A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285750</xdr:colOff>
      <xdr:row>3</xdr:row>
      <xdr:rowOff>133350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DEF24AC-6EB3-C753-E81C-6C81869D4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7</xdr:col>
      <xdr:colOff>709612</xdr:colOff>
      <xdr:row>2</xdr:row>
      <xdr:rowOff>142875</xdr:rowOff>
    </xdr:to>
    <xdr:sp macro="" textlink="" fLocksText="0">
      <xdr:nvSpPr>
        <xdr:cNvPr id="2" name="TextBox 4">
          <a:extLst>
            <a:ext uri="{FF2B5EF4-FFF2-40B4-BE49-F238E27FC236}">
              <a16:creationId xmlns:a16="http://schemas.microsoft.com/office/drawing/2014/main" id="{3FC8A59E-8E8A-483B-97D4-F673C076A538}"/>
            </a:ext>
          </a:extLst>
        </xdr:cNvPr>
        <xdr:cNvSpPr txBox="1">
          <a:spLocks noChangeArrowheads="1"/>
        </xdr:cNvSpPr>
      </xdr:nvSpPr>
      <xdr:spPr bwMode="auto">
        <a:xfrm>
          <a:off x="552450" y="57150"/>
          <a:ext cx="3971925" cy="447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57150</xdr:colOff>
      <xdr:row>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CAC71-36F0-47AC-84B7-A9C06337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C&#244;ng%20vi&#7879;c%20B&#7897;%20m&#244;n%20CNTP/Th&#7921;c%20t&#7853;p/NH%202026%20-%202027/14DHCNTP_TTTN_25-06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ongochoa/Downloads/Dang%20ky%20TT%20cac%20cty%202026_8.6.xlsx" TargetMode="External"/><Relationship Id="rId1" Type="http://schemas.openxmlformats.org/officeDocument/2006/relationships/externalLinkPath" Target="Dang%20ky%20TT%20cac%20cty%202026_8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DHTP"/>
    </sheetNames>
    <sheetDataSet>
      <sheetData sheetId="0">
        <row r="7">
          <cell r="B7">
            <v>2005230163</v>
          </cell>
          <cell r="C7" t="str">
            <v>Nguyễn Thị Thúy</v>
          </cell>
          <cell r="D7" t="str">
            <v>Hiền</v>
          </cell>
          <cell r="E7">
            <v>38438</v>
          </cell>
          <cell r="F7" t="str">
            <v>14DHTP02</v>
          </cell>
          <cell r="G7" t="str">
            <v>Công ty Cổ phần CJ Cầu Tre_Long An</v>
          </cell>
          <cell r="H7" t="str">
            <v>Cổng số 7, Đường 1A, KIZUNA 3, KCN Tân Kim Mở rộng, Cần Giuộc, Long An</v>
          </cell>
          <cell r="I7" t="str">
            <v>1/7/2026 - 30/8/2026</v>
          </cell>
          <cell r="K7" t="str">
            <v>TTTN</v>
          </cell>
        </row>
        <row r="8">
          <cell r="B8">
            <v>2005230236</v>
          </cell>
          <cell r="C8" t="str">
            <v>Nguyễn Đăng</v>
          </cell>
          <cell r="D8" t="str">
            <v>Khoa</v>
          </cell>
          <cell r="E8">
            <v>38521</v>
          </cell>
          <cell r="F8" t="str">
            <v>14DHTP02</v>
          </cell>
          <cell r="G8" t="str">
            <v>Công ty Cổ phần CJ Cầu Tre_Long An</v>
          </cell>
          <cell r="H8" t="str">
            <v>Cổng số 7, Đường 1A, KIZUNA 3, KCN Tân Kim Mở rộng, Cần Giuộc, Long An</v>
          </cell>
          <cell r="I8" t="str">
            <v>1/7/2026 - 30/8/2026</v>
          </cell>
          <cell r="K8" t="str">
            <v>TTTN</v>
          </cell>
        </row>
        <row r="9">
          <cell r="B9">
            <v>2005230136</v>
          </cell>
          <cell r="C9" t="str">
            <v>Phạm Như</v>
          </cell>
          <cell r="D9" t="str">
            <v>Hạ</v>
          </cell>
          <cell r="E9">
            <v>38544</v>
          </cell>
          <cell r="F9" t="str">
            <v>14DHTP02</v>
          </cell>
          <cell r="G9" t="str">
            <v>Công ty Cổ phần CJ Cầu Tre_Long An</v>
          </cell>
          <cell r="H9" t="str">
            <v>Cổng số 7, Đường 1A, KIZUNA 3, KCN Tân Kim Mở rộng, Cần Giuộc, Long An</v>
          </cell>
          <cell r="I9" t="str">
            <v>1/7/2026 - 30/8/2026</v>
          </cell>
          <cell r="K9" t="str">
            <v>TTTN</v>
          </cell>
        </row>
        <row r="10">
          <cell r="B10">
            <v>2005230094</v>
          </cell>
          <cell r="C10" t="str">
            <v>Trần Thùy</v>
          </cell>
          <cell r="D10" t="str">
            <v>Duyên</v>
          </cell>
          <cell r="E10">
            <v>38387</v>
          </cell>
          <cell r="F10" t="str">
            <v>14DHTP07</v>
          </cell>
          <cell r="G10" t="str">
            <v>Công ty Cổ phần CJ Cầu Tre_Long An</v>
          </cell>
          <cell r="H10" t="str">
            <v>Cổng số 7, Đường 1A, KIZUNA 3, KCN Tân Kim Mở rộng, Cần Giuộc, Long An</v>
          </cell>
          <cell r="I10" t="str">
            <v>1/7/2026 - 30/8/2026</v>
          </cell>
          <cell r="K10" t="str">
            <v>TTTN</v>
          </cell>
        </row>
        <row r="11">
          <cell r="B11">
            <v>2005230209</v>
          </cell>
          <cell r="C11" t="str">
            <v>Lê Hữu</v>
          </cell>
          <cell r="D11" t="str">
            <v>Hưởng</v>
          </cell>
          <cell r="E11">
            <v>38688</v>
          </cell>
          <cell r="F11" t="str">
            <v>14DHTP05</v>
          </cell>
          <cell r="G11" t="str">
            <v>Công ty Cổ phần CJ Cầu Tre_Long An</v>
          </cell>
          <cell r="H11" t="str">
            <v>Cổng số 7, Đường 1A, KIZUNA 3, KCN Tân Kim Mở rộng, Cần Giuộc, Long An</v>
          </cell>
          <cell r="I11" t="str">
            <v>1/7/2026 - 30/8/2026</v>
          </cell>
          <cell r="K11" t="str">
            <v>TTTN</v>
          </cell>
        </row>
        <row r="12">
          <cell r="B12">
            <v>2005230223</v>
          </cell>
          <cell r="C12" t="str">
            <v>Lê Trần Hoàng</v>
          </cell>
          <cell r="D12" t="str">
            <v>Khang</v>
          </cell>
          <cell r="E12">
            <v>38464</v>
          </cell>
          <cell r="F12" t="str">
            <v>14DHTP05</v>
          </cell>
          <cell r="G12" t="str">
            <v>Công ty Cổ phần CJ Cầu Tre_Long An</v>
          </cell>
          <cell r="H12" t="str">
            <v>Cổng số 7, Đường 1A, KIZUNA 3, KCN Tân Kim Mở rộng, Cần Giuộc, Long An</v>
          </cell>
          <cell r="I12" t="str">
            <v>1/7/2026 - 30/8/2026</v>
          </cell>
          <cell r="K12" t="str">
            <v>TTTN</v>
          </cell>
        </row>
        <row r="13">
          <cell r="B13">
            <v>2005230093</v>
          </cell>
          <cell r="C13" t="str">
            <v>Đỗ Nguyễn Kỳ</v>
          </cell>
          <cell r="D13" t="str">
            <v>Duyên</v>
          </cell>
          <cell r="E13">
            <v>38406</v>
          </cell>
          <cell r="F13" t="str">
            <v>14DHTP02</v>
          </cell>
          <cell r="G13" t="str">
            <v>Công ty Cổ phần CJ Cầu Tre_Tân Phú</v>
          </cell>
          <cell r="H13" t="str">
            <v>125/208 Lương Thế Vinh, Phường Tân Thới Hoà, Quận Tân phú, Thành phố Hồ Chí Minh</v>
          </cell>
          <cell r="I13" t="str">
            <v>1/7/2026 - 30/8/2026</v>
          </cell>
          <cell r="K13" t="str">
            <v>TTTN</v>
          </cell>
        </row>
        <row r="14">
          <cell r="B14">
            <v>2005230568</v>
          </cell>
          <cell r="C14" t="str">
            <v>Nguyễn Trương Phạm Anh</v>
          </cell>
          <cell r="D14" t="str">
            <v>Thư</v>
          </cell>
          <cell r="E14">
            <v>38693</v>
          </cell>
          <cell r="F14" t="str">
            <v>14DHTP02</v>
          </cell>
          <cell r="G14" t="str">
            <v>Công ty Cổ phần CJ Cầu Tre_Tân Phú</v>
          </cell>
          <cell r="H14" t="str">
            <v>125/208 Lương Thế Vinh, Phường Tân Thới Hoà, Quận Tân phú, Thành phố Hồ Chí Minh</v>
          </cell>
          <cell r="I14" t="str">
            <v>1/7/2026 - 30/8/2026</v>
          </cell>
          <cell r="K14" t="str">
            <v>TTTN</v>
          </cell>
        </row>
        <row r="15">
          <cell r="B15">
            <v>2005230519</v>
          </cell>
          <cell r="C15" t="str">
            <v>Trần Quang</v>
          </cell>
          <cell r="D15" t="str">
            <v>Thái</v>
          </cell>
          <cell r="E15">
            <v>38521</v>
          </cell>
          <cell r="F15" t="str">
            <v>14DHTP02</v>
          </cell>
          <cell r="G15" t="str">
            <v>Công ty Cổ phần CJ Cầu Tre_Tân Phú</v>
          </cell>
          <cell r="H15" t="str">
            <v>125/208 Lương Thế Vinh, Phường Tân Thới Hoà, Quận Tân phú, Thành phố Hồ Chí Minh</v>
          </cell>
          <cell r="I15" t="str">
            <v>1/7/2026 - 30/8/2026</v>
          </cell>
          <cell r="K15" t="str">
            <v>TTTN</v>
          </cell>
        </row>
        <row r="16">
          <cell r="B16">
            <v>2005230594</v>
          </cell>
          <cell r="C16" t="str">
            <v>Trịnh Thị Thu</v>
          </cell>
          <cell r="D16" t="str">
            <v>Trang</v>
          </cell>
          <cell r="E16">
            <v>38604</v>
          </cell>
          <cell r="F16" t="str">
            <v>14DHTP02</v>
          </cell>
          <cell r="G16" t="str">
            <v>Công ty Cổ phần CJ Cầu Tre_Tân Phú</v>
          </cell>
          <cell r="H16" t="str">
            <v>125/208 Lương Thế Vinh, Phường Tân Thới Hoà, Quận Tân phú, Thành phố Hồ Chí Minh</v>
          </cell>
          <cell r="I16" t="str">
            <v>1/7/2026 - 30/8/2026</v>
          </cell>
          <cell r="K16" t="str">
            <v>TTTN</v>
          </cell>
        </row>
        <row r="17">
          <cell r="B17">
            <v>2005230497</v>
          </cell>
          <cell r="C17" t="str">
            <v>Trương Ngọc Cẩm</v>
          </cell>
          <cell r="D17" t="str">
            <v>Tiên</v>
          </cell>
          <cell r="E17">
            <v>38476</v>
          </cell>
          <cell r="F17" t="str">
            <v>14DHTP02</v>
          </cell>
          <cell r="G17" t="str">
            <v>Công ty Cổ phần CJ Cầu Tre_Tân Phú</v>
          </cell>
          <cell r="H17" t="str">
            <v>125/208 Lương Thế Vinh, Phường Tân Thới Hoà, Quận Tân phú, Thành phố Hồ Chí Minh</v>
          </cell>
          <cell r="I17" t="str">
            <v>1/7/2026 - 30/8/2026</v>
          </cell>
          <cell r="K17" t="str">
            <v>TTTN</v>
          </cell>
        </row>
        <row r="18">
          <cell r="B18">
            <v>2005230337</v>
          </cell>
          <cell r="C18" t="str">
            <v>Hồ Thị</v>
          </cell>
          <cell r="D18" t="str">
            <v>Nghĩa</v>
          </cell>
          <cell r="E18">
            <v>38563</v>
          </cell>
          <cell r="F18" t="str">
            <v>14DHTP02</v>
          </cell>
          <cell r="G18" t="str">
            <v>Công ty Cổ phần CJ Cầu Tre_Tân Phú</v>
          </cell>
          <cell r="H18" t="str">
            <v>125/208 Lương Thế Vinh, Phường Tân Thới Hoà, Quận Tân phú, Thành phố Hồ Chí Minh</v>
          </cell>
          <cell r="I18" t="str">
            <v>1/7/2026 - 30/8/2026</v>
          </cell>
          <cell r="K18" t="str">
            <v>TTTN</v>
          </cell>
        </row>
        <row r="19">
          <cell r="B19">
            <v>2005230089</v>
          </cell>
          <cell r="C19" t="str">
            <v xml:space="preserve">Nguyễn Tuấn </v>
          </cell>
          <cell r="D19" t="str">
            <v>Duy</v>
          </cell>
          <cell r="E19">
            <v>38687</v>
          </cell>
          <cell r="F19" t="str">
            <v>14DHTP07</v>
          </cell>
          <cell r="G19" t="str">
            <v>Công ty Cổ phần CJ Cầu Tre_Long An</v>
          </cell>
          <cell r="H19" t="str">
            <v>Cổng số 7, Đường 1A, KIZUNA 3, KCN Tân Kim Mở rộng, Cần Giuộc, Long An</v>
          </cell>
          <cell r="I19" t="str">
            <v>1/7/2026 - 30/8/2026</v>
          </cell>
          <cell r="K19" t="str">
            <v>TTTN</v>
          </cell>
        </row>
        <row r="20">
          <cell r="B20">
            <v>2005230142</v>
          </cell>
          <cell r="C20" t="str">
            <v>Nguyễn Phú</v>
          </cell>
          <cell r="D20" t="str">
            <v>Hào</v>
          </cell>
          <cell r="E20">
            <v>38648</v>
          </cell>
          <cell r="F20" t="str">
            <v>14DHTP01</v>
          </cell>
          <cell r="G20" t="str">
            <v>Công ty Cổ phần CJ Cầu Tre_Long An</v>
          </cell>
          <cell r="H20" t="str">
            <v>Cổng số 7, Đường 1A, KIZUNA 3, KCN Tân Kim Mở rộng, Cần Giuộc, Long An</v>
          </cell>
          <cell r="I20" t="str">
            <v>1/7/2026 - 30/8/2026</v>
          </cell>
          <cell r="K20" t="str">
            <v>TTTN</v>
          </cell>
        </row>
        <row r="21">
          <cell r="B21">
            <v>2005230398</v>
          </cell>
          <cell r="C21" t="str">
            <v>Nguyễn Ngọc Tuyết</v>
          </cell>
          <cell r="D21" t="str">
            <v>Nhi</v>
          </cell>
          <cell r="E21">
            <v>38682</v>
          </cell>
          <cell r="F21" t="str">
            <v>14DHTP07</v>
          </cell>
          <cell r="G21" t="str">
            <v>Công ty Cổ phần CJ Cầu Tre_Long An</v>
          </cell>
          <cell r="H21" t="str">
            <v>Cổng số 7, Đường 1A, KIZUNA 3, KCN Tân Kim Mở rộng, Cần Giuộc, Long An</v>
          </cell>
          <cell r="I21" t="str">
            <v>1/7/2026 - 30/8/2026</v>
          </cell>
          <cell r="K21" t="str">
            <v>TTTN</v>
          </cell>
        </row>
        <row r="22">
          <cell r="B22">
            <v>2005230418</v>
          </cell>
          <cell r="C22" t="str">
            <v>Huỳnh Tuyết</v>
          </cell>
          <cell r="D22" t="str">
            <v>Như</v>
          </cell>
          <cell r="E22">
            <v>38513</v>
          </cell>
          <cell r="F22" t="str">
            <v>14DHTP05</v>
          </cell>
          <cell r="G22" t="str">
            <v>Công ty Cổ phần CJ Cầu Tre_Long An</v>
          </cell>
          <cell r="H22" t="str">
            <v>Cổng số 7, Đường 1A, KIZUNA 3, KCN Tân Kim Mở rộng, Cần Giuộc, Long An</v>
          </cell>
          <cell r="I22" t="str">
            <v>1/7/2026 - 30/8/2027</v>
          </cell>
          <cell r="K22" t="str">
            <v>TTTN</v>
          </cell>
        </row>
        <row r="23">
          <cell r="B23">
            <v>2005230151</v>
          </cell>
          <cell r="C23" t="str">
            <v xml:space="preserve">Phạm Bảo </v>
          </cell>
          <cell r="D23" t="str">
            <v>Hân</v>
          </cell>
          <cell r="E23">
            <v>38679</v>
          </cell>
          <cell r="F23" t="str">
            <v>14DHTP04</v>
          </cell>
          <cell r="G23" t="str">
            <v>Công ty Phát triển kinh tế duyên hải (COFIDEC)</v>
          </cell>
          <cell r="H23" t="str">
            <v>Đường số 7, KCN Vĩnh Lộc, xã Vĩnh Lộc, huyện Bình Chánh, Thành phố Hồ Chí Minh</v>
          </cell>
          <cell r="I23" t="str">
            <v xml:space="preserve"> 06/07/2026</v>
          </cell>
          <cell r="K23" t="str">
            <v>TTTN</v>
          </cell>
        </row>
        <row r="24">
          <cell r="B24">
            <v>2005230153</v>
          </cell>
          <cell r="C24" t="str">
            <v xml:space="preserve">Phùng Ngọc </v>
          </cell>
          <cell r="D24" t="str">
            <v>Hân</v>
          </cell>
          <cell r="E24">
            <v>38676</v>
          </cell>
          <cell r="F24" t="str">
            <v>14DHTP04</v>
          </cell>
          <cell r="G24" t="str">
            <v>Công ty Phát triển kinh tế duyên hải (COFIDEC)</v>
          </cell>
          <cell r="H24" t="str">
            <v>Đường số 7, KCN Vĩnh Lộc, xã Vĩnh Lộc, huyện Bình Chánh, Thành phố Hồ Chí Minh</v>
          </cell>
          <cell r="I24" t="str">
            <v xml:space="preserve"> 06/07/2026</v>
          </cell>
          <cell r="K24" t="str">
            <v>TTTN</v>
          </cell>
        </row>
        <row r="25">
          <cell r="B25">
            <v>2005230162</v>
          </cell>
          <cell r="C25" t="str">
            <v xml:space="preserve">Hồ Thị Thu </v>
          </cell>
          <cell r="D25" t="str">
            <v>Hiền</v>
          </cell>
          <cell r="E25">
            <v>38620</v>
          </cell>
          <cell r="F25" t="str">
            <v>14DHTP04</v>
          </cell>
          <cell r="G25" t="str">
            <v>Công ty Phát triển kinh tế duyên hải (COFIDEC)</v>
          </cell>
          <cell r="H25" t="str">
            <v>Đường số 7, KCN Vĩnh Lộc, xã Vĩnh Lộc, huyện Bình Chánh, Thành phố Hồ Chí Minh</v>
          </cell>
          <cell r="I25" t="str">
            <v xml:space="preserve"> 06/07/2026</v>
          </cell>
          <cell r="K25" t="str">
            <v>TTTN</v>
          </cell>
        </row>
        <row r="26">
          <cell r="B26">
            <v>2005230347</v>
          </cell>
          <cell r="C26" t="str">
            <v xml:space="preserve">Nguyễn Đỗ Bảo </v>
          </cell>
          <cell r="D26" t="str">
            <v>Ngọc</v>
          </cell>
          <cell r="E26">
            <v>38483</v>
          </cell>
          <cell r="F26" t="str">
            <v>14DHTP04</v>
          </cell>
          <cell r="G26" t="str">
            <v>Công ty Phát triển kinh tế duyên hải (COFIDEC)</v>
          </cell>
          <cell r="H26" t="str">
            <v>Đường số 7, KCN Vĩnh Lộc, xã Vĩnh Lộc, huyện Bình Chánh, Thành phố Hồ Chí Minh</v>
          </cell>
          <cell r="I26" t="str">
            <v xml:space="preserve"> 06/07/2026</v>
          </cell>
          <cell r="K26" t="str">
            <v>TTTN</v>
          </cell>
        </row>
        <row r="27">
          <cell r="B27">
            <v>2005230198</v>
          </cell>
          <cell r="C27" t="str">
            <v xml:space="preserve">Đặng Thị Mai </v>
          </cell>
          <cell r="D27" t="str">
            <v xml:space="preserve">Huỳnh </v>
          </cell>
          <cell r="E27">
            <v>38654</v>
          </cell>
          <cell r="F27" t="str">
            <v>14DHTP09</v>
          </cell>
          <cell r="G27" t="str">
            <v>Công ty Phát triển kinh tế duyên hải (COFIDEC)</v>
          </cell>
          <cell r="H27" t="str">
            <v>Đường số 7,KCN Vĩnh Lộc, xã Vĩnh Lộc, huyện Bình Chánh, Tp. Hồ Chí Minh</v>
          </cell>
          <cell r="I27" t="str">
            <v xml:space="preserve"> 06/07/2026</v>
          </cell>
          <cell r="K27" t="str">
            <v>TTTN</v>
          </cell>
        </row>
        <row r="28">
          <cell r="B28">
            <v>2005230088</v>
          </cell>
          <cell r="C28" t="str">
            <v>Huỳnh Nhật</v>
          </cell>
          <cell r="D28" t="str">
            <v>Duy</v>
          </cell>
          <cell r="E28">
            <v>38629</v>
          </cell>
          <cell r="F28" t="str">
            <v>14DHTP_TD</v>
          </cell>
          <cell r="G28" t="str">
            <v>Công ty Phát triển kinh tế duyên hải (COFIDEC)</v>
          </cell>
          <cell r="H28" t="str">
            <v>Đường số 7, KCN Vĩnh Lộc, xã Vĩnh Lộc, huyện Bình Chánh, Thành phố Hồ Chí Minh</v>
          </cell>
          <cell r="I28" t="str">
            <v xml:space="preserve"> 06/07/2026</v>
          </cell>
          <cell r="K28" t="str">
            <v>TTTN</v>
          </cell>
        </row>
        <row r="29">
          <cell r="B29">
            <v>2005230532</v>
          </cell>
          <cell r="C29" t="str">
            <v>Nguyễn Thị Phương</v>
          </cell>
          <cell r="D29" t="str">
            <v>Thảo</v>
          </cell>
          <cell r="E29">
            <v>38533</v>
          </cell>
          <cell r="F29" t="str">
            <v>14DHTP07</v>
          </cell>
          <cell r="G29" t="str">
            <v>Công ty Phát triển kinh tế duyên hải (COFIDEC)</v>
          </cell>
          <cell r="H29" t="str">
            <v>Đường số 7, KCN Vĩnh Lộc, xã Vĩnh Lộc, huyện Bình Chánh, Thành phố Hồ Chí Minh</v>
          </cell>
          <cell r="I29" t="str">
            <v xml:space="preserve"> 01/07/2006</v>
          </cell>
          <cell r="K29" t="str">
            <v>TTTN</v>
          </cell>
        </row>
        <row r="30">
          <cell r="B30">
            <v>2005230186</v>
          </cell>
          <cell r="C30" t="str">
            <v xml:space="preserve">Lâm </v>
          </cell>
          <cell r="D30" t="str">
            <v>Hùng</v>
          </cell>
          <cell r="E30">
            <v>38640</v>
          </cell>
          <cell r="F30" t="str">
            <v>14DHTP04</v>
          </cell>
          <cell r="G30" t="str">
            <v>Công ty Phát triển kinh tế duyên hải (COFIDEC)</v>
          </cell>
          <cell r="H30" t="str">
            <v>Đường số 7, KCN Vĩnh Lộc, xã Vĩnh Lộc, huyện Bình Chánh, Thành phố Hồ Chí Minh</v>
          </cell>
          <cell r="I30" t="str">
            <v xml:space="preserve"> 06/07/2026</v>
          </cell>
          <cell r="K30" t="str">
            <v>TTTN</v>
          </cell>
        </row>
        <row r="31">
          <cell r="B31">
            <v>2005230623</v>
          </cell>
          <cell r="C31" t="str">
            <v xml:space="preserve">Nguyễn Lê Anh </v>
          </cell>
          <cell r="D31" t="str">
            <v>Trí</v>
          </cell>
          <cell r="E31">
            <v>38541</v>
          </cell>
          <cell r="F31" t="str">
            <v>14DHTP06</v>
          </cell>
          <cell r="G31" t="str">
            <v>Công ty Phát triển kinh tế duyên hải (COFIDEC)</v>
          </cell>
          <cell r="H31" t="str">
            <v>Đường số 7, KCN Vĩnh Lộc, xã Vĩnh Lộc, huyện Bình Chánh, Thành phố Hồ Chí Minh</v>
          </cell>
          <cell r="I31" t="str">
            <v xml:space="preserve"> 06/07/2026</v>
          </cell>
          <cell r="K31" t="str">
            <v>TTTN</v>
          </cell>
        </row>
        <row r="32">
          <cell r="B32">
            <v>2005230547</v>
          </cell>
          <cell r="C32" t="str">
            <v>Dương Thị Minh</v>
          </cell>
          <cell r="D32" t="str">
            <v>Thơ</v>
          </cell>
          <cell r="E32">
            <v>38508</v>
          </cell>
          <cell r="F32" t="str">
            <v>14DHTP04</v>
          </cell>
          <cell r="G32" t="str">
            <v>Công ty Phát triển kinh tế duyên hải (COFIDEC)</v>
          </cell>
          <cell r="H32" t="str">
            <v>Đường số 7, KCN Vĩnh Lộc, xã Vĩnh Lộc, huyện Bình Chánh, Thành phố Hồ Chí Minh</v>
          </cell>
          <cell r="I32" t="str">
            <v xml:space="preserve"> 01/07/2026</v>
          </cell>
          <cell r="K32" t="str">
            <v>TTTN</v>
          </cell>
        </row>
        <row r="33">
          <cell r="B33">
            <v>2005230501</v>
          </cell>
          <cell r="C33" t="str">
            <v xml:space="preserve">Hồ Đặng Thuỷ </v>
          </cell>
          <cell r="D33" t="str">
            <v>Tiên</v>
          </cell>
          <cell r="E33">
            <v>38512</v>
          </cell>
          <cell r="F33" t="str">
            <v>14DHTP06</v>
          </cell>
          <cell r="G33" t="str">
            <v>Công ty Phát triển kinh tế duyên hải (COFIDEC)</v>
          </cell>
          <cell r="H33" t="str">
            <v>Đường số 7, KCN Vĩnh Lộc, xã Vĩnh Lộc, huyện Bình Chánh, Thành phố Hồ Chí Minh</v>
          </cell>
          <cell r="I33" t="str">
            <v xml:space="preserve"> 01/07/2026</v>
          </cell>
          <cell r="K33" t="str">
            <v>TTTN</v>
          </cell>
        </row>
        <row r="34">
          <cell r="B34">
            <v>2005230423</v>
          </cell>
          <cell r="C34" t="str">
            <v>Nguyễn Hoàng</v>
          </cell>
          <cell r="D34" t="str">
            <v>Phát</v>
          </cell>
          <cell r="E34">
            <v>38579</v>
          </cell>
          <cell r="F34" t="str">
            <v>14DHTP06</v>
          </cell>
          <cell r="G34" t="str">
            <v>Công ty Phát triển kinh tế duyên hải (COFIDEC)</v>
          </cell>
          <cell r="H34" t="str">
            <v>Đường số 7, KCN Vĩnh Lộc, xã Vĩnh Lộc, huyện Bình Chánh, Thành phố Hồ Chí Minh</v>
          </cell>
          <cell r="I34" t="str">
            <v xml:space="preserve"> 01/07/2026</v>
          </cell>
          <cell r="K34" t="str">
            <v>TTTN</v>
          </cell>
        </row>
        <row r="35">
          <cell r="B35">
            <v>2005230312</v>
          </cell>
          <cell r="C35" t="str">
            <v>Nguyễn Thị Thanh</v>
          </cell>
          <cell r="D35" t="str">
            <v>Nga</v>
          </cell>
          <cell r="E35">
            <v>38420</v>
          </cell>
          <cell r="F35" t="str">
            <v>14DHTP04</v>
          </cell>
          <cell r="G35" t="str">
            <v>Công ty Phát triển kinh tế duyên hải (COFIDEC)</v>
          </cell>
          <cell r="H35" t="str">
            <v>Đường số 7, KCN Vĩnh Lộc, xã Vĩnh Lộc, huyện Bình Chánh, thành phố Hồ Chí Minh</v>
          </cell>
          <cell r="I35">
            <v>46204</v>
          </cell>
          <cell r="K35" t="str">
            <v>TTTN</v>
          </cell>
        </row>
        <row r="36">
          <cell r="B36">
            <v>2005230508</v>
          </cell>
          <cell r="C36" t="str">
            <v>Lê Thanh</v>
          </cell>
          <cell r="D36" t="str">
            <v>Tú</v>
          </cell>
          <cell r="E36">
            <v>38397</v>
          </cell>
          <cell r="F36" t="str">
            <v xml:space="preserve">14DHTP06 </v>
          </cell>
          <cell r="G36" t="str">
            <v>Công ty: Phát triển kinh tế duyên hải (COFIDEC)</v>
          </cell>
          <cell r="H36" t="str">
            <v>Đường số 7, KCN Vĩnh Lộc, xã Vĩnh Lộc, huyện Bình Chánh, thành phố Hồ Chí Minh</v>
          </cell>
          <cell r="I36" t="str">
            <v xml:space="preserve"> 06/07/2026</v>
          </cell>
          <cell r="K36" t="str">
            <v>TTTN</v>
          </cell>
        </row>
        <row r="37">
          <cell r="B37">
            <v>2005230641</v>
          </cell>
          <cell r="C37" t="str">
            <v xml:space="preserve">Phạm Lê Bích </v>
          </cell>
          <cell r="D37" t="str">
            <v xml:space="preserve">Truyền </v>
          </cell>
          <cell r="E37">
            <v>38462</v>
          </cell>
          <cell r="F37" t="str">
            <v>14DHTP03</v>
          </cell>
          <cell r="G37" t="str">
            <v>Công ty: Phát triển kinh tế duyên hải (COFIDEC)</v>
          </cell>
          <cell r="H37" t="str">
            <v>Đường số 7, KCN Vĩnh Lộc, xã Vĩnh Lộc, huyện Bình Chánh, thành phố Hồ Chí Minh</v>
          </cell>
          <cell r="I37" t="str">
            <v xml:space="preserve"> 06/07/2026</v>
          </cell>
          <cell r="K37" t="str">
            <v>TTTN</v>
          </cell>
        </row>
        <row r="38">
          <cell r="B38">
            <v>2005230446</v>
          </cell>
          <cell r="C38" t="str">
            <v xml:space="preserve">Trần Phạm Lan </v>
          </cell>
          <cell r="D38" t="str">
            <v>Phương</v>
          </cell>
          <cell r="E38">
            <v>38426</v>
          </cell>
          <cell r="F38" t="str">
            <v>14DHTP07</v>
          </cell>
          <cell r="G38" t="str">
            <v>Công ty Phát triển kinh tế duyên hải (COFIDEC)</v>
          </cell>
          <cell r="H38" t="str">
            <v>Đường số 7, KCN Vĩnh Lộc, xã Vĩnh Lộc, huyện Bình Chánh, thành phố Hồ Chí Minh</v>
          </cell>
          <cell r="I38" t="str">
            <v xml:space="preserve"> 01/07/2026</v>
          </cell>
          <cell r="K38" t="str">
            <v>TTTN</v>
          </cell>
        </row>
        <row r="39">
          <cell r="B39">
            <v>200523124</v>
          </cell>
          <cell r="C39" t="str">
            <v xml:space="preserve">Trương Thị Cẩm </v>
          </cell>
          <cell r="D39" t="str">
            <v xml:space="preserve">Giang </v>
          </cell>
          <cell r="E39">
            <v>38502</v>
          </cell>
          <cell r="F39" t="str">
            <v xml:space="preserve">14DHTP02 </v>
          </cell>
          <cell r="G39" t="str">
            <v>Công ty phát triển kinh tế duyên hải (COFIDEC)</v>
          </cell>
          <cell r="H39" t="str">
            <v>Đường số 7, KCN Vĩnh Lộc, xã Vĩnh Lộc, huyện Bình Chánh, thành phố Hồ Chí Minh</v>
          </cell>
          <cell r="I39" t="str">
            <v xml:space="preserve"> 06/07/2026</v>
          </cell>
          <cell r="K39" t="str">
            <v>TTTN</v>
          </cell>
        </row>
        <row r="40">
          <cell r="B40">
            <v>2005230322</v>
          </cell>
          <cell r="C40" t="str">
            <v>Huỳnh Thị Kim</v>
          </cell>
          <cell r="D40" t="str">
            <v>Ngân</v>
          </cell>
          <cell r="E40">
            <v>38414</v>
          </cell>
          <cell r="F40" t="str">
            <v>14DHTP04</v>
          </cell>
          <cell r="G40" t="str">
            <v>Công ty phát triển kinh tế duyên hải (COFIDEC)</v>
          </cell>
          <cell r="H40" t="str">
            <v>Đường số 7, KCN Vĩnh Lộc, xã Vĩnh Lộc, huyện Bình Chánh, thành phố Hồ Chí Minh</v>
          </cell>
          <cell r="I40" t="str">
            <v xml:space="preserve"> 06/07/2026</v>
          </cell>
          <cell r="K40" t="str">
            <v>TTTN</v>
          </cell>
        </row>
        <row r="41">
          <cell r="B41">
            <v>2005230249</v>
          </cell>
          <cell r="C41" t="str">
            <v xml:space="preserve">Nguyễn Thị Kim </v>
          </cell>
          <cell r="D41" t="str">
            <v>Lan</v>
          </cell>
          <cell r="E41">
            <v>38381</v>
          </cell>
          <cell r="F41" t="str">
            <v>14DHTP07</v>
          </cell>
          <cell r="G41" t="str">
            <v>Công ty phát triển kinh tế duyên hải (COFIDEC)</v>
          </cell>
          <cell r="H41" t="str">
            <v>Đường số 7, KCN Vĩnh Lộc, xã Vĩnh Lộc, huyện Bình Chánh, thành phố Hồ Chí Minh</v>
          </cell>
          <cell r="I41" t="str">
            <v xml:space="preserve"> 06/07/2026</v>
          </cell>
          <cell r="K41" t="str">
            <v>TTTN</v>
          </cell>
        </row>
        <row r="42">
          <cell r="B42">
            <v>2005230055</v>
          </cell>
          <cell r="C42" t="str">
            <v>Thòng Bội</v>
          </cell>
          <cell r="D42" t="str">
            <v>Bội</v>
          </cell>
          <cell r="E42">
            <v>38427</v>
          </cell>
          <cell r="F42" t="str">
            <v>14DHTP07</v>
          </cell>
          <cell r="G42" t="str">
            <v>Công ty phát triển kinh tế duyên hải (COFIDEC)</v>
          </cell>
          <cell r="H42" t="str">
            <v>Đường số 7, KCN Vĩnh Lộc, xã Vĩnh Lộc, huyện Bình Chánh, thành phố Hồ Chí Minh</v>
          </cell>
          <cell r="I42" t="str">
            <v xml:space="preserve"> 06/07/2026</v>
          </cell>
          <cell r="K42" t="str">
            <v>TTTN</v>
          </cell>
        </row>
        <row r="43">
          <cell r="B43">
            <v>2005230341</v>
          </cell>
          <cell r="C43" t="str">
            <v xml:space="preserve">Nguyễn Huỳnh Bảo </v>
          </cell>
          <cell r="D43" t="str">
            <v>Ngọc</v>
          </cell>
          <cell r="E43">
            <v>38540</v>
          </cell>
          <cell r="F43" t="str">
            <v>14DHTP07</v>
          </cell>
          <cell r="G43" t="str">
            <v>Công ty phát triển kinh tế duyên hải (COFIDEC)</v>
          </cell>
          <cell r="H43" t="str">
            <v>Đường số 7, KCN Vĩnh Lộc, xã Vĩnh Lộc, huyện Bình Chánh, thành phố Hồ Chí Minh</v>
          </cell>
          <cell r="I43">
            <v>46210</v>
          </cell>
          <cell r="K43" t="str">
            <v>TTTN</v>
          </cell>
        </row>
        <row r="44">
          <cell r="B44">
            <v>2005230278</v>
          </cell>
          <cell r="C44" t="str">
            <v xml:space="preserve">Phùng Kiện </v>
          </cell>
          <cell r="D44" t="str">
            <v>Lương</v>
          </cell>
          <cell r="E44">
            <v>38385</v>
          </cell>
          <cell r="F44" t="str">
            <v>14DHTP10</v>
          </cell>
          <cell r="G44" t="str">
            <v>Công ty Phát triển kinh tế duyên hải (COFIDEC)</v>
          </cell>
          <cell r="H44" t="str">
            <v>Đường số 7, KCN Vĩnh Lộc, xã Vĩnh Lộc, huyện Bình Chánh, thành phố Hồ Chí Minh</v>
          </cell>
          <cell r="I44">
            <v>46209</v>
          </cell>
          <cell r="K44" t="str">
            <v>TTTN</v>
          </cell>
        </row>
        <row r="45">
          <cell r="B45">
            <v>2005230670</v>
          </cell>
          <cell r="C45" t="str">
            <v xml:space="preserve">Nguyễn Bảo Thúy </v>
          </cell>
          <cell r="D45" t="str">
            <v>Vy</v>
          </cell>
          <cell r="E45">
            <v>38525</v>
          </cell>
          <cell r="F45" t="str">
            <v xml:space="preserve">14DHTP07 </v>
          </cell>
          <cell r="G45" t="str">
            <v>Công ty Phát triển kinh tế duyên hải (COFIDEC)</v>
          </cell>
          <cell r="H45" t="str">
            <v>Đường số 7, KCN Vĩnh Lộc, xã Vĩnh Lộc, huyện Bình Chánh, thành phố Hồ Chí Minh</v>
          </cell>
          <cell r="I45">
            <v>46213</v>
          </cell>
          <cell r="K45" t="str">
            <v>TTTN</v>
          </cell>
        </row>
        <row r="46">
          <cell r="B46">
            <v>2005230228</v>
          </cell>
          <cell r="C46" t="str">
            <v>Văn Hồng</v>
          </cell>
          <cell r="D46" t="str">
            <v>Khanh</v>
          </cell>
          <cell r="E46">
            <v>38370</v>
          </cell>
          <cell r="F46" t="str">
            <v>14DHTP01</v>
          </cell>
          <cell r="G46" t="str">
            <v>Công ty Phát triển kinh tế duyên hải (COFIDEC)</v>
          </cell>
          <cell r="H46" t="str">
            <v>Đường số 7, KCN Vĩnh Lộc, xã Vĩnh Lộc, huyện Bình Chánh, thành phố Hồ Chí Minh</v>
          </cell>
          <cell r="I46">
            <v>46209</v>
          </cell>
          <cell r="K46" t="str">
            <v>TTTN</v>
          </cell>
        </row>
        <row r="47">
          <cell r="B47">
            <v>2005230235</v>
          </cell>
          <cell r="C47" t="str">
            <v xml:space="preserve">Võ Ngọc </v>
          </cell>
          <cell r="D47" t="str">
            <v xml:space="preserve">Khoa </v>
          </cell>
          <cell r="E47">
            <v>38537</v>
          </cell>
          <cell r="F47" t="str">
            <v>14DHTP01</v>
          </cell>
          <cell r="G47" t="str">
            <v>Công ty Phát triển kinh tế duyên hải (COFIDEC)</v>
          </cell>
          <cell r="H47" t="str">
            <v>Đường số 7, KCN Vĩnh Lộc, xã Vĩnh Lộc, huyện Bình Chánh, thành phố Hồ Chí Minh</v>
          </cell>
          <cell r="I47">
            <v>46209</v>
          </cell>
          <cell r="K47" t="str">
            <v>TTTN</v>
          </cell>
        </row>
        <row r="48">
          <cell r="B48">
            <v>2005230323</v>
          </cell>
          <cell r="C48" t="str">
            <v>Bùi Thanh</v>
          </cell>
          <cell r="D48" t="str">
            <v>Ngân</v>
          </cell>
          <cell r="E48">
            <v>38694</v>
          </cell>
          <cell r="F48" t="str">
            <v>14DHTP_TD</v>
          </cell>
          <cell r="G48" t="str">
            <v>Công ty Phát triển kinh tế duyên hải (COFIDEC)</v>
          </cell>
          <cell r="H48" t="str">
            <v>Đường số 7, KCN Vĩnh Lộc, xã Vĩnh Lộc, huyện Bình Chánh, thành phố Hồ Chí Minh</v>
          </cell>
          <cell r="I48">
            <v>46204</v>
          </cell>
          <cell r="K48" t="str">
            <v>TTTN</v>
          </cell>
        </row>
        <row r="49">
          <cell r="B49">
            <v>2005230630</v>
          </cell>
          <cell r="C49" t="str">
            <v xml:space="preserve">Trần Thị Ngọc </v>
          </cell>
          <cell r="D49" t="str">
            <v>Trinh</v>
          </cell>
          <cell r="E49">
            <v>38523</v>
          </cell>
          <cell r="F49" t="str">
            <v>14DHTP02</v>
          </cell>
          <cell r="G49" t="str">
            <v>Công ty Phát triển kinh tế duyên hải (COFIDEC)</v>
          </cell>
          <cell r="H49" t="str">
            <v>Đường số 7, KCN Vĩnh Lộc, xã Vĩnh Lộc, huyện Bình Chánh, thành phố Hồ Chí Minh</v>
          </cell>
          <cell r="I49">
            <v>46209</v>
          </cell>
          <cell r="K49" t="str">
            <v>TTTN</v>
          </cell>
        </row>
        <row r="50">
          <cell r="B50">
            <v>2005230355</v>
          </cell>
          <cell r="C50" t="str">
            <v>Huỳnh Anh</v>
          </cell>
          <cell r="D50" t="str">
            <v>Nguyên</v>
          </cell>
          <cell r="E50">
            <v>38633</v>
          </cell>
          <cell r="F50" t="str">
            <v>14DHTP05</v>
          </cell>
          <cell r="G50" t="str">
            <v>Công ty Phát triển kinh tế duyên hải (COFIDEC)</v>
          </cell>
          <cell r="H50" t="str">
            <v>Đường số 7, KCN Vĩnh Lộc, xã Vĩnh Lộc, huyện Bình Chánh, thành phố Hồ Chí Minh</v>
          </cell>
          <cell r="I50">
            <v>46209</v>
          </cell>
          <cell r="K50" t="str">
            <v>TTTN</v>
          </cell>
        </row>
        <row r="51">
          <cell r="B51">
            <v>2005230368</v>
          </cell>
          <cell r="C51" t="str">
            <v>Đinh Ngô</v>
          </cell>
          <cell r="D51" t="str">
            <v>Nguyệt</v>
          </cell>
          <cell r="E51">
            <v>38393</v>
          </cell>
          <cell r="F51" t="str">
            <v>14DHTP06</v>
          </cell>
          <cell r="G51" t="str">
            <v>Công ty Phát triển kinh tế duyên hải (COFIDEC)</v>
          </cell>
          <cell r="H51" t="str">
            <v>Đường số 7, KCN Vĩnh Lộc, xã Vĩnh Lộc, huyện Bình Chánh, thành phố Hồ Chí Minh</v>
          </cell>
          <cell r="I51">
            <v>46204</v>
          </cell>
          <cell r="K51" t="str">
            <v>TTTN</v>
          </cell>
        </row>
        <row r="52">
          <cell r="B52">
            <v>2005230607</v>
          </cell>
          <cell r="C52" t="str">
            <v xml:space="preserve">Nguyễn Nhựt Yến </v>
          </cell>
          <cell r="D52" t="str">
            <v>Trâm</v>
          </cell>
          <cell r="E52">
            <v>38648</v>
          </cell>
          <cell r="F52" t="str">
            <v>14DHTP09</v>
          </cell>
          <cell r="G52" t="str">
            <v>Công ty Phát triển kinh tế duyên hải (COFIDEC)</v>
          </cell>
          <cell r="H52" t="str">
            <v>Đường số 7, KCN Vĩnh Lộc, xã Vĩnh Lộc, huyện Bình Chánh, thành phố Hồ Chí Minh)</v>
          </cell>
          <cell r="I52">
            <v>46204</v>
          </cell>
          <cell r="K52" t="str">
            <v>TTTN</v>
          </cell>
        </row>
        <row r="53">
          <cell r="B53">
            <v>2005230221</v>
          </cell>
          <cell r="C53" t="str">
            <v xml:space="preserve">Lý Minh </v>
          </cell>
          <cell r="D53" t="str">
            <v>Khang</v>
          </cell>
          <cell r="E53">
            <v>38592</v>
          </cell>
          <cell r="F53" t="str">
            <v>14DHTP02</v>
          </cell>
          <cell r="G53" t="str">
            <v>Công ty Phát triển kinh tế duyên hải (COFIDEC)</v>
          </cell>
          <cell r="H53" t="str">
            <v>Đường số 7, KCN Vĩnh Lộc, xã Vĩnh Lộc, huyện Bình Chánh, thành phố Hồ Chí Minh</v>
          </cell>
          <cell r="I53">
            <v>46216</v>
          </cell>
          <cell r="K53" t="str">
            <v>TTTN</v>
          </cell>
        </row>
        <row r="54">
          <cell r="B54">
            <v>2005230160</v>
          </cell>
          <cell r="C54" t="str">
            <v xml:space="preserve">Lê Thị Thúy </v>
          </cell>
          <cell r="D54" t="str">
            <v>Hiền</v>
          </cell>
          <cell r="E54">
            <v>38474</v>
          </cell>
          <cell r="F54" t="str">
            <v>14DHTP06</v>
          </cell>
          <cell r="G54" t="str">
            <v>Công ty Phát triển kinh tế duyên hải (COFIDEC)</v>
          </cell>
          <cell r="H54" t="str">
            <v>Đường số 7, KCN Vĩnh Lộc, xã Vĩnh Lộc, huyện Bình Chánh, thành phố Hồ Chí Minh</v>
          </cell>
          <cell r="I54">
            <v>46210</v>
          </cell>
          <cell r="K54" t="str">
            <v>TTTN</v>
          </cell>
        </row>
        <row r="55">
          <cell r="B55">
            <v>2005230627</v>
          </cell>
          <cell r="C55" t="str">
            <v xml:space="preserve">Phan Thị Ngọc </v>
          </cell>
          <cell r="D55" t="str">
            <v>Trinh</v>
          </cell>
          <cell r="E55">
            <v>38373</v>
          </cell>
          <cell r="F55" t="str">
            <v>14DHTP06</v>
          </cell>
          <cell r="G55" t="str">
            <v>Công ty Phát triển kinh tế duyên hải (COFIDEC)</v>
          </cell>
          <cell r="H55" t="str">
            <v>Đường số 7, KCN Vĩnh Lộc, xã Vĩnh Lộc, huyện Bình Chánh, thành phố Hồ Chí Minh</v>
          </cell>
          <cell r="I55">
            <v>46210</v>
          </cell>
          <cell r="K55" t="str">
            <v>TTTN</v>
          </cell>
        </row>
        <row r="56">
          <cell r="B56">
            <v>2005230314</v>
          </cell>
          <cell r="C56" t="str">
            <v xml:space="preserve">Trần Nguyễn Hồng </v>
          </cell>
          <cell r="D56" t="str">
            <v>Nga</v>
          </cell>
          <cell r="E56">
            <v>38403</v>
          </cell>
          <cell r="F56" t="str">
            <v>14DHTP09</v>
          </cell>
          <cell r="G56" t="str">
            <v>Công ty Phát triển kinh tế duyên hải (COFIDEC)</v>
          </cell>
          <cell r="H56" t="str">
            <v>Đường số 7, KCN Vĩnh Lộc, xã Vĩnh Lộc, huyện Bình Chánh, thành phố Hồ Chí Minh</v>
          </cell>
          <cell r="I56">
            <v>46209</v>
          </cell>
          <cell r="K56" t="str">
            <v>TTTN</v>
          </cell>
        </row>
        <row r="57">
          <cell r="B57">
            <v>2005230331</v>
          </cell>
          <cell r="C57" t="str">
            <v xml:space="preserve">Đinh Phương </v>
          </cell>
          <cell r="D57" t="str">
            <v>Ngân</v>
          </cell>
          <cell r="E57">
            <v>38503</v>
          </cell>
          <cell r="F57" t="str">
            <v>14DHTP09</v>
          </cell>
          <cell r="G57" t="str">
            <v>Công ty Phát triển kinh tế duyên hải (COFIDEC)</v>
          </cell>
          <cell r="H57" t="str">
            <v>Đường số 7, KCN Vĩnh Lộc, xã Vĩnh Lộc, huyện Bình Chánh, thành phố Hồ Chí Minh</v>
          </cell>
          <cell r="I57">
            <v>46209</v>
          </cell>
          <cell r="K57" t="str">
            <v>TTTN</v>
          </cell>
        </row>
        <row r="58">
          <cell r="B58">
            <v>2005230590</v>
          </cell>
          <cell r="C58" t="str">
            <v xml:space="preserve">Tống Thị Thuỳ </v>
          </cell>
          <cell r="D58" t="str">
            <v>Trang</v>
          </cell>
          <cell r="E58">
            <v>38474</v>
          </cell>
          <cell r="F58" t="str">
            <v>14DHTP09</v>
          </cell>
          <cell r="G58" t="str">
            <v>Công ty Phát triển kinh tế duyên hải (COFIDEC)</v>
          </cell>
          <cell r="H58" t="str">
            <v>Đường số 7, KCN Vĩnh Lộc, xã Vĩnh Lộc, huyện Bình Chánh, thành phố Hồ Chí Minh</v>
          </cell>
          <cell r="I58">
            <v>46209</v>
          </cell>
          <cell r="K58" t="str">
            <v>TTTN</v>
          </cell>
        </row>
        <row r="59">
          <cell r="B59">
            <v>2005230574</v>
          </cell>
          <cell r="C59" t="str">
            <v>Nguyễn Thị Minh</v>
          </cell>
          <cell r="D59" t="str">
            <v>Thư</v>
          </cell>
          <cell r="E59">
            <v>38376</v>
          </cell>
          <cell r="F59" t="str">
            <v>14DHTP09</v>
          </cell>
          <cell r="G59" t="str">
            <v>Công ty Phát triển kinh tế duyên hải (COFIDEC)</v>
          </cell>
          <cell r="H59" t="str">
            <v>Đường số 7, KCN Vĩnh Lộc, xã Vĩnh Lộc, huyện Bình Chánh, thành phố Hồ Chí Minh</v>
          </cell>
          <cell r="I59">
            <v>46209</v>
          </cell>
          <cell r="K59" t="str">
            <v>TTTN</v>
          </cell>
        </row>
        <row r="60">
          <cell r="B60">
            <v>2005230481</v>
          </cell>
          <cell r="C60" t="str">
            <v xml:space="preserve">Ngô Tấn </v>
          </cell>
          <cell r="D60" t="str">
            <v>Tài</v>
          </cell>
          <cell r="E60">
            <v>38710</v>
          </cell>
          <cell r="F60" t="str">
            <v>14DHTP09</v>
          </cell>
          <cell r="G60" t="str">
            <v>Công ty Phát triển kinh tế duyên hải (COFIDEC)</v>
          </cell>
          <cell r="H60" t="str">
            <v>Đường số 7, KCN Vĩnh Lộc, xã Vĩnh Lộc, huyện Bình Chánh, thành phố Hồ Chí Minh</v>
          </cell>
          <cell r="I60">
            <v>46209</v>
          </cell>
          <cell r="K60" t="str">
            <v>TTTN</v>
          </cell>
        </row>
        <row r="61">
          <cell r="B61">
            <v>2005230115</v>
          </cell>
          <cell r="C61" t="str">
            <v>Nguyễn Thanh</v>
          </cell>
          <cell r="D61" t="str">
            <v>Đề</v>
          </cell>
          <cell r="E61">
            <v>38603</v>
          </cell>
          <cell r="F61" t="str">
            <v>14DHTP09</v>
          </cell>
          <cell r="G61" t="str">
            <v>Công ty Phát triển kinh tế duyên hải (COFIDEC)</v>
          </cell>
          <cell r="H61" t="str">
            <v>Đường số 7, KCN Vĩnh Lộc, xã Vĩnh Lộc, huyện Bình Chánh, thành phố Hồ Chí Minh</v>
          </cell>
          <cell r="I61">
            <v>46209</v>
          </cell>
          <cell r="K61" t="str">
            <v>TTTN</v>
          </cell>
        </row>
        <row r="62">
          <cell r="B62">
            <v>2005230008</v>
          </cell>
          <cell r="C62" t="str">
            <v>Cái Thị Vân</v>
          </cell>
          <cell r="D62" t="str">
            <v>Anh</v>
          </cell>
          <cell r="E62">
            <v>38405</v>
          </cell>
          <cell r="F62" t="str">
            <v>14DHTP09</v>
          </cell>
          <cell r="G62" t="str">
            <v>Công ty Phát triển kinh tế duyên hải (COFIDEC)</v>
          </cell>
          <cell r="H62" t="str">
            <v>Đường số 7, KCN Vĩnh Lộc, xã Vĩnh Lộc, huyện Bình Chánh, thành phố Hồ Chí Minh</v>
          </cell>
          <cell r="I62">
            <v>46209</v>
          </cell>
          <cell r="K62" t="str">
            <v>TTTN</v>
          </cell>
        </row>
        <row r="63">
          <cell r="B63">
            <v>2005230600</v>
          </cell>
          <cell r="C63" t="str">
            <v>Đặng Thùy</v>
          </cell>
          <cell r="D63" t="str">
            <v>Trang</v>
          </cell>
          <cell r="E63">
            <v>38096</v>
          </cell>
          <cell r="F63" t="str">
            <v>14DHTP06</v>
          </cell>
          <cell r="G63" t="str">
            <v>Công ty Phát triển kinh tế duyên hải (COFIDEC)</v>
          </cell>
          <cell r="H63" t="str">
            <v>Đường số 7, KCN Vĩnh Lộc, xã Vĩnh Lộc, huyện Bình Chánh, thành phố Hồ Chí Minh</v>
          </cell>
          <cell r="I63">
            <v>46242</v>
          </cell>
          <cell r="K63" t="str">
            <v>TTTN</v>
          </cell>
        </row>
        <row r="64">
          <cell r="B64">
            <v>2005230329</v>
          </cell>
          <cell r="C64" t="str">
            <v xml:space="preserve">Tô Thị Bích </v>
          </cell>
          <cell r="D64" t="str">
            <v>Ngân</v>
          </cell>
          <cell r="E64">
            <v>38656</v>
          </cell>
          <cell r="F64" t="str">
            <v>14DHTP03</v>
          </cell>
          <cell r="G64" t="str">
            <v>Công ty Phát triển kinh tế duyên hải (COFIDEC)</v>
          </cell>
          <cell r="H64" t="str">
            <v>Đường số 7, KCN Vĩnh Lộc, xã Vĩnh Lộc, huyện Bình Chánh, thành phố Hồ Chí Minh</v>
          </cell>
          <cell r="I64">
            <v>46209</v>
          </cell>
          <cell r="K64" t="str">
            <v>TTTN</v>
          </cell>
        </row>
        <row r="65">
          <cell r="B65">
            <v>2005230469</v>
          </cell>
          <cell r="C65" t="str">
            <v xml:space="preserve">Đào Thị Trúc </v>
          </cell>
          <cell r="D65" t="str">
            <v>Quỳnh</v>
          </cell>
          <cell r="E65">
            <v>38541</v>
          </cell>
          <cell r="F65" t="str">
            <v>14DHTP2</v>
          </cell>
          <cell r="G65" t="str">
            <v>Công ty TNHH Monclair</v>
          </cell>
          <cell r="H65" t="str">
            <v>484G Đường Số 38, Bình Trưng, Hồ Chí Minh</v>
          </cell>
          <cell r="I65" t="str">
            <v>01/07/2026 - 17/07/2026</v>
          </cell>
          <cell r="K65" t="str">
            <v>TTTN</v>
          </cell>
        </row>
        <row r="66">
          <cell r="B66">
            <v>2005230399</v>
          </cell>
          <cell r="C66" t="str">
            <v xml:space="preserve">Nguyễn Quỳnh Uyển </v>
          </cell>
          <cell r="D66" t="str">
            <v>Nhi</v>
          </cell>
          <cell r="E66">
            <v>38473</v>
          </cell>
          <cell r="F66" t="str">
            <v>14DHTP7</v>
          </cell>
          <cell r="G66" t="str">
            <v>Công ty cổ phần thủy sản Thông Thuận Cam Ranh</v>
          </cell>
          <cell r="H66" t="str">
            <v>Thôn Mỹ Thanh, xã Nam Cam Ranh, tỉnh Khánh Hòa</v>
          </cell>
          <cell r="I66" t="str">
            <v>13/07/2026 - 14/08/2026</v>
          </cell>
          <cell r="K66" t="str">
            <v>TTTN</v>
          </cell>
        </row>
        <row r="67">
          <cell r="B67">
            <v>2005230643</v>
          </cell>
          <cell r="C67" t="str">
            <v xml:space="preserve">Tiêu lam </v>
          </cell>
          <cell r="D67" t="str">
            <v>Trường</v>
          </cell>
          <cell r="E67">
            <v>38622</v>
          </cell>
          <cell r="F67" t="str">
            <v>14DHTP07</v>
          </cell>
          <cell r="G67" t="str">
            <v>Tổng Công ty Lương thực Miền Nam - Công ty Bột mì Bình Đông</v>
          </cell>
          <cell r="H67" t="str">
            <v>Thôn Mỹ Thanh, xã Nam Cam Ranh, tỉnh Khánh Hòa</v>
          </cell>
          <cell r="I67" t="str">
            <v>06/07/2026 - 09/08/2026</v>
          </cell>
          <cell r="J67" t="str">
            <v>GVHD: Nguyễn Hoàng Anh</v>
          </cell>
          <cell r="K67" t="str">
            <v>TTTN</v>
          </cell>
        </row>
        <row r="68">
          <cell r="B68">
            <v>2005230694</v>
          </cell>
          <cell r="C68" t="str">
            <v>Hồ Văn</v>
          </cell>
          <cell r="D68" t="str">
            <v>Xuyến</v>
          </cell>
          <cell r="E68">
            <v>38431</v>
          </cell>
          <cell r="F68" t="str">
            <v>14DHTP05</v>
          </cell>
          <cell r="G68" t="str">
            <v>Tổng Công ty Lương thực Miền Nam - Công ty Bột mì Bình Đông</v>
          </cell>
          <cell r="H68" t="str">
            <v>277A đường Bình Đông, phường 14, quận 8, Thành phố Hồ Chí Minh</v>
          </cell>
          <cell r="I68" t="str">
            <v>06/07/2026 - 09/08/2026</v>
          </cell>
          <cell r="J68" t="str">
            <v>GVHD: Nguyễn Hoàng Anh</v>
          </cell>
          <cell r="K68" t="str">
            <v>TTTN</v>
          </cell>
        </row>
        <row r="69">
          <cell r="B69">
            <v>2005230364</v>
          </cell>
          <cell r="C69" t="str">
            <v>Lê Thị Cẩm</v>
          </cell>
          <cell r="D69" t="str">
            <v>Nguyên</v>
          </cell>
          <cell r="E69">
            <v>38614</v>
          </cell>
          <cell r="F69" t="str">
            <v>14DHTP06</v>
          </cell>
          <cell r="G69" t="str">
            <v>Tổng Công ty Lương thực Miền Nam - Công ty Bột mì Bình Đông</v>
          </cell>
          <cell r="H69" t="str">
            <v>277A đường Bình Đông, phường 14, quận 8, Thành phố Hồ Chí Minh</v>
          </cell>
          <cell r="I69" t="str">
            <v>06/07/2026 - 09/08/2026</v>
          </cell>
          <cell r="J69" t="str">
            <v>GVHD: Nguyễn Hoàng Anh</v>
          </cell>
          <cell r="K69" t="str">
            <v>TTTN</v>
          </cell>
        </row>
        <row r="70">
          <cell r="B70">
            <v>2005230372</v>
          </cell>
          <cell r="C70" t="str">
            <v>Lê Thị Thanh</v>
          </cell>
          <cell r="D70" t="str">
            <v>Nhàn</v>
          </cell>
          <cell r="E70">
            <v>38370</v>
          </cell>
          <cell r="F70" t="str">
            <v>14DHTP06</v>
          </cell>
          <cell r="G70" t="str">
            <v>Tổng Công ty Lương thực Miền Nam - Công ty Bột mì Bình Đông</v>
          </cell>
          <cell r="H70" t="str">
            <v>277A đường Bình Đông, phường 14, quận 8, Thành phố Hồ Chí Minh</v>
          </cell>
          <cell r="I70" t="str">
            <v>06/07/2026 - 09/08/2026</v>
          </cell>
          <cell r="J70" t="str">
            <v>GVHD: Nguyễn Hoàng Anh</v>
          </cell>
          <cell r="K70" t="str">
            <v>TTTN</v>
          </cell>
        </row>
        <row r="71">
          <cell r="B71">
            <v>2005230227</v>
          </cell>
          <cell r="C71" t="str">
            <v>Võ Phúc</v>
          </cell>
          <cell r="D71" t="str">
            <v>Khang</v>
          </cell>
          <cell r="E71">
            <v>38586</v>
          </cell>
          <cell r="F71" t="str">
            <v>14DHTP01</v>
          </cell>
          <cell r="G71" t="str">
            <v>Tổng Công ty Lương thực Miền Nam - Công ty Bột mì Bình Đông</v>
          </cell>
          <cell r="H71" t="str">
            <v>277A đường Bình Đông, phường 14, quận 8, Thành phố Hồ Chí Minh</v>
          </cell>
          <cell r="I71" t="str">
            <v>06/07/2026 - 09/08/2026</v>
          </cell>
          <cell r="J71" t="str">
            <v>GVHD: Nguyễn Hoàng Anh</v>
          </cell>
          <cell r="K71" t="str">
            <v>TTTN</v>
          </cell>
        </row>
        <row r="72">
          <cell r="B72">
            <v>2005230470</v>
          </cell>
          <cell r="C72" t="str">
            <v xml:space="preserve">Nguyễn Thị Như </v>
          </cell>
          <cell r="D72" t="str">
            <v>Quỳnh</v>
          </cell>
          <cell r="E72">
            <v>38430</v>
          </cell>
          <cell r="F72" t="str">
            <v>14DHTP06</v>
          </cell>
          <cell r="G72" t="str">
            <v>Tổng Công ty Lương thực Miền Nam - Công ty Bột mì Bình Đông</v>
          </cell>
          <cell r="H72" t="str">
            <v>277A đường Bình Đông, phường 14, quận 8, Thành phố Hồ Chí Minh</v>
          </cell>
          <cell r="I72" t="str">
            <v>06/07/2026 - 09/08/2026</v>
          </cell>
          <cell r="J72" t="str">
            <v>GVHD: Nguyễn Hoàng Anh</v>
          </cell>
          <cell r="K72" t="str">
            <v>TTTN</v>
          </cell>
        </row>
        <row r="73">
          <cell r="B73">
            <v>2005230113</v>
          </cell>
          <cell r="C73" t="str">
            <v>Lê Hải</v>
          </cell>
          <cell r="D73" t="str">
            <v>Đăng</v>
          </cell>
          <cell r="E73">
            <v>38455</v>
          </cell>
          <cell r="F73" t="str">
            <v>14DHTP03</v>
          </cell>
          <cell r="G73" t="str">
            <v>Tổng Công ty Lương thực Miền Nam - Công ty Bột mì Bình Đông</v>
          </cell>
          <cell r="H73" t="str">
            <v>277A đường Bình Đông, phường 14, quận 8, Thành phố Hồ Chí Minh</v>
          </cell>
          <cell r="I73" t="str">
            <v>06/07/2026 - 09/08/2026</v>
          </cell>
          <cell r="J73" t="str">
            <v>GVHD: Nguyễn Hoàng Anh</v>
          </cell>
          <cell r="K73" t="str">
            <v>TTTN</v>
          </cell>
        </row>
        <row r="74">
          <cell r="B74">
            <v>2005230365</v>
          </cell>
          <cell r="C74" t="str">
            <v>Nguyễn Đào Cẩm</v>
          </cell>
          <cell r="D74" t="str">
            <v>Nguyên</v>
          </cell>
          <cell r="E74">
            <v>38639</v>
          </cell>
          <cell r="F74" t="str">
            <v>14DHTP07</v>
          </cell>
          <cell r="G74" t="str">
            <v>Tổng Công ty Lương thực Miền Nam - Công ty Bột mì Bình Đông</v>
          </cell>
          <cell r="H74" t="str">
            <v>277A đường Bình Đông, phường 14, quận 8, Thành phố Hồ Chí Minh</v>
          </cell>
          <cell r="I74" t="str">
            <v>06/07/2026 - 09/08/2026</v>
          </cell>
          <cell r="J74" t="str">
            <v>GVHD: Nguyễn Hoàng Anh</v>
          </cell>
          <cell r="K74" t="str">
            <v>TTTN</v>
          </cell>
        </row>
        <row r="75">
          <cell r="B75">
            <v>2005230603</v>
          </cell>
          <cell r="C75" t="str">
            <v>Cao Thị Quỳnh</v>
          </cell>
          <cell r="D75" t="str">
            <v>Trâm</v>
          </cell>
          <cell r="E75">
            <v>38501</v>
          </cell>
          <cell r="F75" t="str">
            <v>14DHTP07</v>
          </cell>
          <cell r="G75" t="str">
            <v>Tổng Công ty Lương thực Miền Nam - Công ty Bột mì Bình Đông</v>
          </cell>
          <cell r="H75" t="str">
            <v>277A đường Bình Đông, phường 14, quận 8, Thành phố Hồ Chí Minh</v>
          </cell>
          <cell r="I75" t="str">
            <v>06/07/2026 - 09/08/2026</v>
          </cell>
          <cell r="J75" t="str">
            <v>GVHD: Nguyễn Hoàng Anh</v>
          </cell>
          <cell r="K75" t="str">
            <v>TTTN</v>
          </cell>
        </row>
        <row r="76">
          <cell r="B76">
            <v>2005230436</v>
          </cell>
          <cell r="C76" t="str">
            <v>Trần Đức</v>
          </cell>
          <cell r="D76" t="str">
            <v>Phúc</v>
          </cell>
          <cell r="E76">
            <v>38711</v>
          </cell>
          <cell r="F76" t="str">
            <v>14DHTP07</v>
          </cell>
          <cell r="G76" t="str">
            <v>Tổng Công ty Lương thực Miền Nam - Công ty Bột mì Bình Đông</v>
          </cell>
          <cell r="H76" t="str">
            <v>277A đường Bình Đông, phường 14, quận 8, Thành phố Hồ Chí Minh</v>
          </cell>
          <cell r="I76" t="str">
            <v>06/07/2026 - 09/08/2026</v>
          </cell>
          <cell r="J76" t="str">
            <v>GVHD: Nguyễn Hoàng Anh</v>
          </cell>
          <cell r="K76" t="str">
            <v>TTTN</v>
          </cell>
        </row>
        <row r="77">
          <cell r="B77">
            <v>2005230475</v>
          </cell>
          <cell r="C77" t="str">
            <v>Lê Trường</v>
          </cell>
          <cell r="D77" t="str">
            <v>Sơn</v>
          </cell>
          <cell r="E77">
            <v>38569</v>
          </cell>
          <cell r="F77" t="str">
            <v>14DHTP07</v>
          </cell>
          <cell r="G77" t="str">
            <v>Tổng Công ty Lương thực Miền Nam - Công ty Bột mì Bình Đông</v>
          </cell>
          <cell r="H77" t="str">
            <v>277A đường Bình Đông, phường 14, quận 8, Thành phố Hồ Chí Minh</v>
          </cell>
          <cell r="I77" t="str">
            <v>06/07/2026 - 09/08/2026</v>
          </cell>
          <cell r="J77" t="str">
            <v>GVHD: Nguyễn Hoàng Anh</v>
          </cell>
          <cell r="K77" t="str">
            <v>TTTN</v>
          </cell>
        </row>
        <row r="78">
          <cell r="B78">
            <v>2005230389</v>
          </cell>
          <cell r="C78" t="str">
            <v>Trần Ngọc</v>
          </cell>
          <cell r="D78" t="str">
            <v>Nhi</v>
          </cell>
          <cell r="E78">
            <v>38408</v>
          </cell>
          <cell r="F78" t="str">
            <v>14DHTP06</v>
          </cell>
          <cell r="G78" t="str">
            <v>Tổng Công ty Lương thực Miền Nam - Công ty Bột mì Bình Đông</v>
          </cell>
          <cell r="H78" t="str">
            <v>277A đường Bình Đông, phường 14, quận 8, Thành phố Hồ Chí Minh</v>
          </cell>
          <cell r="I78" t="str">
            <v>06/07/2026 - 09/08/2026</v>
          </cell>
          <cell r="J78" t="str">
            <v>GVHD: Nguyễn Hoàng Anh</v>
          </cell>
          <cell r="K78" t="str">
            <v>TTTN</v>
          </cell>
        </row>
        <row r="79">
          <cell r="B79">
            <v>2005230091</v>
          </cell>
          <cell r="C79" t="str">
            <v xml:space="preserve">Sầm Nhật </v>
          </cell>
          <cell r="D79" t="str">
            <v>Duy</v>
          </cell>
          <cell r="E79">
            <v>38636</v>
          </cell>
          <cell r="F79" t="str">
            <v>14DHTP03</v>
          </cell>
          <cell r="G79" t="str">
            <v>Tổng Công ty Lương thực Miền Nam - Công ty Bột mì Bình Đông</v>
          </cell>
          <cell r="H79" t="str">
            <v>277A đường Bình Đông, phường 14, quận 8, Thành phố Hồ Chí Minh</v>
          </cell>
          <cell r="I79" t="str">
            <v>06/07/2026 - 09/08/2026</v>
          </cell>
          <cell r="J79" t="str">
            <v>GVHD: Nguyễn Hoàng Anh</v>
          </cell>
          <cell r="K79" t="str">
            <v>TTTN</v>
          </cell>
        </row>
        <row r="80">
          <cell r="B80">
            <v>2005230192</v>
          </cell>
          <cell r="C80" t="str">
            <v xml:space="preserve">Lê Hoàng </v>
          </cell>
          <cell r="D80" t="str">
            <v>Huyên</v>
          </cell>
          <cell r="E80">
            <v>38442</v>
          </cell>
          <cell r="F80" t="str">
            <v>14DHTP07</v>
          </cell>
          <cell r="G80" t="str">
            <v>Tổng Công ty Lương thực Miền Nam - Công ty Bột mì Bình Đông</v>
          </cell>
          <cell r="H80" t="str">
            <v>277A đường Bình Đông, phường 14, quận 8, Thành phố Hồ Chí Minh</v>
          </cell>
          <cell r="I80" t="str">
            <v>06/07/2026 - 09/08/2026</v>
          </cell>
          <cell r="J80" t="str">
            <v>GVHD: Nguyễn Hoàng Anh</v>
          </cell>
          <cell r="K80" t="str">
            <v>TTTN</v>
          </cell>
        </row>
        <row r="81">
          <cell r="B81">
            <v>2005230011</v>
          </cell>
          <cell r="C81" t="str">
            <v>Nguyễn Hoàng</v>
          </cell>
          <cell r="D81" t="str">
            <v>Anh</v>
          </cell>
          <cell r="E81">
            <v>38681</v>
          </cell>
          <cell r="F81" t="str">
            <v>14DHTP07</v>
          </cell>
          <cell r="G81" t="str">
            <v>Tổng Công ty Lương thực Miền Nam - Công ty Bột mì Bình Đông</v>
          </cell>
          <cell r="H81" t="str">
            <v>277A đường Bình Đông, phường 14, quận 8, Thành phố Hồ Chí Minh</v>
          </cell>
          <cell r="I81" t="str">
            <v>06/07/2026 - 09/08/2026</v>
          </cell>
          <cell r="J81" t="str">
            <v>GVHD: Nguyễn Hoàng Anh</v>
          </cell>
          <cell r="K81" t="str">
            <v>TTTN</v>
          </cell>
        </row>
        <row r="82">
          <cell r="B82">
            <v>2005230263</v>
          </cell>
          <cell r="C82" t="str">
            <v>Nguyễn Thạch</v>
          </cell>
          <cell r="D82" t="str">
            <v>Linh</v>
          </cell>
          <cell r="E82">
            <v>38589</v>
          </cell>
          <cell r="F82" t="str">
            <v>14DHTP05</v>
          </cell>
          <cell r="G82" t="str">
            <v>Tổng Công ty Lương thực Miền Nam - Công ty Bột mì Bình Đông</v>
          </cell>
          <cell r="H82" t="str">
            <v>277A đường Bình Đông, phường 14, quận 8, Thành phố Hồ Chí Minh</v>
          </cell>
          <cell r="I82" t="str">
            <v>06/07/2026 - 09/08/2026</v>
          </cell>
          <cell r="J82" t="str">
            <v>GVHD: Nguyễn Hoàng Anh</v>
          </cell>
          <cell r="K82" t="str">
            <v>TTTN</v>
          </cell>
        </row>
        <row r="83">
          <cell r="B83" t="str">
            <v>2005230303 </v>
          </cell>
          <cell r="C83" t="str">
            <v>Đỗ Ái Như  </v>
          </cell>
          <cell r="D83" t="str">
            <v>My </v>
          </cell>
          <cell r="E83">
            <v>38657</v>
          </cell>
          <cell r="F83" t="str">
            <v>14DHTP_TD </v>
          </cell>
          <cell r="G83" t="str">
            <v>Công ty Cổ phần Bia Sài Gòn – Bạc Liêu</v>
          </cell>
          <cell r="H83" t="str">
            <v>Lô B5, Khu công nghiệp Trà Kha, Phường Bạc Liêu, Tỉnh Cà Mau, Việt Nam</v>
          </cell>
          <cell r="I83" t="str">
            <v>Đợt 1 đi từ ngày 06.07.2026 đến 22.07.2026 </v>
          </cell>
          <cell r="J83" t="str">
            <v>GVHD: Trần Chí Hải</v>
          </cell>
          <cell r="K83" t="str">
            <v>TTTN</v>
          </cell>
        </row>
        <row r="84">
          <cell r="B84" t="str">
            <v>2005230443 </v>
          </cell>
          <cell r="C84" t="str">
            <v>Vũ Văn </v>
          </cell>
          <cell r="D84" t="str">
            <v>Phước </v>
          </cell>
          <cell r="E84">
            <v>38588</v>
          </cell>
          <cell r="F84" t="str">
            <v>14DHTP_TD </v>
          </cell>
          <cell r="G84" t="str">
            <v>Công ty Cổ phần Bia Sài Gòn – Bạc Liêu</v>
          </cell>
          <cell r="H84" t="str">
            <v>Lô B5, Khu công nghiệp Trà Kha, Phường Bạc Liêu, Tỉnh Cà Mau, Việt Nam</v>
          </cell>
          <cell r="I84" t="str">
            <v>Đợt 1 đi từ ngày 06.07.2026 đến 22.07.2026 </v>
          </cell>
          <cell r="J84" t="str">
            <v>GVHD: Trần Chí Hải</v>
          </cell>
          <cell r="K84" t="str">
            <v>TTTN</v>
          </cell>
        </row>
        <row r="85">
          <cell r="B85" t="str">
            <v>2005230631 </v>
          </cell>
          <cell r="C85" t="str">
            <v>Trần Sơn Bảo </v>
          </cell>
          <cell r="D85" t="str">
            <v>Trọng </v>
          </cell>
          <cell r="E85">
            <v>38683</v>
          </cell>
          <cell r="F85" t="str">
            <v>14DHTP08 </v>
          </cell>
          <cell r="G85" t="str">
            <v>Công ty Cổ phần Bia Sài Gòn – Bạc Liêu</v>
          </cell>
          <cell r="H85" t="str">
            <v>Lô B5, Khu công nghiệp Trà Kha, Phường Bạc Liêu, Tỉnh Cà Mau, Việt Nam</v>
          </cell>
          <cell r="I85" t="str">
            <v>Đợt 1 đi từ ngày 06.07.2026 đến 22.07.2026 </v>
          </cell>
          <cell r="J85" t="str">
            <v>GVHD: Trần Chí Hải</v>
          </cell>
          <cell r="K85" t="str">
            <v>TTTN</v>
          </cell>
        </row>
        <row r="86">
          <cell r="B86" t="str">
            <v>2005230452 </v>
          </cell>
          <cell r="C86" t="str">
            <v>Nguyễn Phạm Hồng </v>
          </cell>
          <cell r="D86" t="str">
            <v>Phượng </v>
          </cell>
          <cell r="E86">
            <v>38378</v>
          </cell>
          <cell r="F86" t="str">
            <v>14DHTP_TD </v>
          </cell>
          <cell r="G86" t="str">
            <v>Công ty Cổ phần Bia Sài Gòn – Bạc Liêu</v>
          </cell>
          <cell r="H86" t="str">
            <v>Lô B5, Khu công nghiệp Trà Kha, Phường Bạc Liêu, Tỉnh Cà Mau, Việt Nam</v>
          </cell>
          <cell r="I86" t="str">
            <v>Đợt 1 đi từ ngày 06.07.2026 đến 22.07.2026 </v>
          </cell>
          <cell r="J86" t="str">
            <v>GVHD: Trần Chí Hải</v>
          </cell>
          <cell r="K86" t="str">
            <v>TTTN</v>
          </cell>
        </row>
        <row r="87">
          <cell r="B87" t="str">
            <v>2005230335 </v>
          </cell>
          <cell r="C87" t="str">
            <v>Nguyễn Ngọc Xuân </v>
          </cell>
          <cell r="D87" t="str">
            <v>Nghi </v>
          </cell>
          <cell r="E87">
            <v>38366</v>
          </cell>
          <cell r="F87" t="str">
            <v>14DHTP_TD </v>
          </cell>
          <cell r="G87" t="str">
            <v>Công ty Cổ phần Bia Sài Gòn – Bạc Liêu</v>
          </cell>
          <cell r="H87" t="str">
            <v>Lô B5, Khu công nghiệp Trà Kha, Phường Bạc Liêu, Tỉnh Cà Mau, Việt Nam</v>
          </cell>
          <cell r="I87" t="str">
            <v>Đợt 1 đi từ ngày 06.07.2026 đến 22.07.2026 </v>
          </cell>
          <cell r="J87" t="str">
            <v>GVHD: Trần Chí Hải</v>
          </cell>
          <cell r="K87" t="str">
            <v>TTTN</v>
          </cell>
        </row>
        <row r="88">
          <cell r="B88" t="str">
            <v>2005230129 </v>
          </cell>
          <cell r="C88" t="str">
            <v>Phạm Thị Thu  </v>
          </cell>
          <cell r="D88" t="str">
            <v>Hà </v>
          </cell>
          <cell r="E88">
            <v>38663</v>
          </cell>
          <cell r="F88" t="str">
            <v>14DHTP03 </v>
          </cell>
          <cell r="G88" t="str">
            <v>Công ty Cổ phần Bia Sài Gòn – Bạc Liêu</v>
          </cell>
          <cell r="H88" t="str">
            <v>Lô B5, Khu công nghiệp Trà Kha, Phường Bạc Liêu, Tỉnh Cà Mau, Việt Nam</v>
          </cell>
          <cell r="I88" t="str">
            <v>Đợt 1 đi từ ngày 06.07.2026 đến 22.07.2026 </v>
          </cell>
          <cell r="J88" t="str">
            <v>GVHD: Trần Chí Hải</v>
          </cell>
          <cell r="K88" t="str">
            <v>TTTN</v>
          </cell>
        </row>
        <row r="89">
          <cell r="B89" t="str">
            <v>2005230212 </v>
          </cell>
          <cell r="C89" t="str">
            <v>Hoàng Hữu  </v>
          </cell>
          <cell r="D89" t="str">
            <v>Hy </v>
          </cell>
          <cell r="E89">
            <v>37979</v>
          </cell>
          <cell r="F89" t="str">
            <v>14DHTP_TD </v>
          </cell>
          <cell r="G89" t="str">
            <v>Công ty Cổ phần Bia Sài Gòn – Bạc Liêu</v>
          </cell>
          <cell r="H89" t="str">
            <v>Lô B5, Khu công nghiệp Trà Kha, Phường Bạc Liêu, Tỉnh Cà Mau, Việt Nam</v>
          </cell>
          <cell r="I89" t="str">
            <v>Đợt 1 đi từ ngày 06.07.2026 đến 22.07.2026 </v>
          </cell>
          <cell r="J89" t="str">
            <v>GVHD: Trần Chí Hải</v>
          </cell>
          <cell r="K89" t="str">
            <v>TTTN</v>
          </cell>
        </row>
        <row r="90">
          <cell r="B90" t="str">
            <v>2005230191 </v>
          </cell>
          <cell r="C90" t="str">
            <v>Đỗ Đăng </v>
          </cell>
          <cell r="D90" t="str">
            <v>Huy </v>
          </cell>
          <cell r="E90">
            <v>38453</v>
          </cell>
          <cell r="F90" t="str">
            <v>14DHTP_TD </v>
          </cell>
          <cell r="G90" t="str">
            <v>Công ty Cổ phần Bia Sài Gòn – Bạc Liêu</v>
          </cell>
          <cell r="H90" t="str">
            <v>Lô B5, Khu công nghiệp Trà Kha, Phường Bạc Liêu, Tỉnh Cà Mau, Việt Nam</v>
          </cell>
          <cell r="I90" t="str">
            <v>Đợt 1 đi từ ngày 06.07.2026 đến 22.07.2026 </v>
          </cell>
          <cell r="J90" t="str">
            <v>GVHD: Trần Chí Hải</v>
          </cell>
          <cell r="K90" t="str">
            <v>TTTN</v>
          </cell>
        </row>
        <row r="91">
          <cell r="B91" t="str">
            <v>2005230112 </v>
          </cell>
          <cell r="C91" t="str">
            <v>Bùi Nguyễn Tiến  </v>
          </cell>
          <cell r="D91" t="str">
            <v>Đạt </v>
          </cell>
          <cell r="E91">
            <v>38675</v>
          </cell>
          <cell r="F91" t="str">
            <v>14DHTP_TD </v>
          </cell>
          <cell r="G91" t="str">
            <v>Công ty Cổ phần Bia Sài Gòn – Bạc Liêu</v>
          </cell>
          <cell r="H91" t="str">
            <v>Lô B5, Khu công nghiệp Trà Kha, Phường Bạc Liêu, Tỉnh Cà Mau, Việt Nam</v>
          </cell>
          <cell r="I91" t="str">
            <v>Đợt 1 đi từ ngày 06.07.2026 đến 22.07.2026 </v>
          </cell>
          <cell r="J91" t="str">
            <v>GVHD: Trần Chí Hải</v>
          </cell>
          <cell r="K91" t="str">
            <v>TTTN</v>
          </cell>
        </row>
        <row r="92">
          <cell r="B92" t="str">
            <v>2005230500 </v>
          </cell>
          <cell r="C92" t="str">
            <v>Nguyễn Phụng  </v>
          </cell>
          <cell r="D92" t="str">
            <v>Tiên  </v>
          </cell>
          <cell r="E92">
            <v>38370</v>
          </cell>
          <cell r="F92" t="str">
            <v>14DHTP_TD  </v>
          </cell>
          <cell r="G92" t="str">
            <v>Công ty Cổ phần Bia Sài Gòn – Bạc Liêu</v>
          </cell>
          <cell r="H92" t="str">
            <v>Lô B5, Khu công nghiệp Trà Kha, Phường Bạc Liêu, Tỉnh Cà Mau, Việt Nam</v>
          </cell>
          <cell r="I92" t="str">
            <v>Đợt 2 đi từ ngày 22.07.2026 đến 09.08.2026</v>
          </cell>
          <cell r="J92" t="str">
            <v>GVHD: Trần Chí Hải</v>
          </cell>
          <cell r="K92" t="str">
            <v>TTTN</v>
          </cell>
        </row>
        <row r="93">
          <cell r="B93" t="str">
            <v>2005230695 </v>
          </cell>
          <cell r="C93" t="str">
            <v>Phan Huỳnh Kim  </v>
          </cell>
          <cell r="D93" t="str">
            <v>Xuyến </v>
          </cell>
          <cell r="E93">
            <v>38710</v>
          </cell>
          <cell r="F93" t="str">
            <v>14DHTP_TD </v>
          </cell>
          <cell r="G93" t="str">
            <v>Công ty Cổ phần Bia Sài Gòn – Bạc Liêu</v>
          </cell>
          <cell r="H93" t="str">
            <v>Lô B5, Khu công nghiệp Trà Kha, Phường Bạc Liêu, Tỉnh Cà Mau, Việt Nam</v>
          </cell>
          <cell r="I93" t="str">
            <v>Đợt 2 đi từ ngày 22.07.2026 đến 09.08.2027</v>
          </cell>
          <cell r="J93" t="str">
            <v>GVHD: Trần Chí Hải</v>
          </cell>
          <cell r="K93" t="str">
            <v>TTTN</v>
          </cell>
        </row>
        <row r="94">
          <cell r="B94" t="str">
            <v>2005230168 </v>
          </cell>
          <cell r="C94" t="str">
            <v>Lê Văn  </v>
          </cell>
          <cell r="D94" t="str">
            <v>Hiếu </v>
          </cell>
          <cell r="E94">
            <v>38709</v>
          </cell>
          <cell r="F94" t="str">
            <v>14DHTP_TD </v>
          </cell>
          <cell r="G94" t="str">
            <v>Công ty Cổ phần Bia Sài Gòn – Bạc Liêu</v>
          </cell>
          <cell r="H94" t="str">
            <v>Lô B5, Khu công nghiệp Trà Kha, Phường Bạc Liêu, Tỉnh Cà Mau, Việt Nam</v>
          </cell>
          <cell r="I94" t="str">
            <v>Đợt 2 đi từ ngày 22.07.2026 đến 09.08.2028</v>
          </cell>
          <cell r="J94" t="str">
            <v>GVHD: Trần Chí Hải</v>
          </cell>
          <cell r="K94" t="str">
            <v>TTTN</v>
          </cell>
        </row>
        <row r="95">
          <cell r="B95" t="str">
            <v>2005230602 </v>
          </cell>
          <cell r="C95" t="str">
            <v>Phạm Ngọc Thu </v>
          </cell>
          <cell r="D95" t="str">
            <v>Trang </v>
          </cell>
          <cell r="E95">
            <v>38531</v>
          </cell>
          <cell r="F95" t="str">
            <v>14DHTP_TD </v>
          </cell>
          <cell r="G95" t="str">
            <v>Công ty Cổ phần Bia Sài Gòn – Bạc Liêu</v>
          </cell>
          <cell r="H95" t="str">
            <v>Lô B5, Khu công nghiệp Trà Kha, Phường Bạc Liêu, Tỉnh Cà Mau, Việt Nam</v>
          </cell>
          <cell r="I95" t="str">
            <v>Đợt 2 đi từ ngày 22.07.2026 đến 09.08.2029</v>
          </cell>
          <cell r="J95" t="str">
            <v>GVHD: Trần Chí Hải</v>
          </cell>
          <cell r="K95" t="str">
            <v>TTTN</v>
          </cell>
        </row>
        <row r="96">
          <cell r="B96" t="str">
            <v>2005230375 </v>
          </cell>
          <cell r="C96" t="str">
            <v>Phạm Thành  </v>
          </cell>
          <cell r="D96" t="str">
            <v>Nhân </v>
          </cell>
          <cell r="E96">
            <v>38602</v>
          </cell>
          <cell r="F96" t="str">
            <v>14DHTP08 </v>
          </cell>
          <cell r="G96" t="str">
            <v>Công ty Cổ phần Bia Sài Gòn – Bạc Liêu</v>
          </cell>
          <cell r="H96" t="str">
            <v>Lô B5, Khu công nghiệp Trà Kha, Phường Bạc Liêu, Tỉnh Cà Mau, Việt Nam</v>
          </cell>
          <cell r="I96" t="str">
            <v>Đợt 2 đi từ ngày 22.07.2026 đến 09.08.2030</v>
          </cell>
          <cell r="J96" t="str">
            <v>GVHD: Trần Chí Hải</v>
          </cell>
          <cell r="K96" t="str">
            <v>TTTN</v>
          </cell>
        </row>
        <row r="97">
          <cell r="B97" t="str">
            <v>2005230103 </v>
          </cell>
          <cell r="C97" t="str">
            <v>Nguyễn Thị Thuỳ  </v>
          </cell>
          <cell r="D97" t="str">
            <v>Dương </v>
          </cell>
          <cell r="E97">
            <v>38417</v>
          </cell>
          <cell r="F97" t="str">
            <v>14DHTP02 </v>
          </cell>
          <cell r="G97" t="str">
            <v>Công ty Cổ phần Bia Sài Gòn – Bạc Liêu</v>
          </cell>
          <cell r="H97" t="str">
            <v>Lô B5, Khu công nghiệp Trà Kha, Phường Bạc Liêu, Tỉnh Cà Mau, Việt Nam</v>
          </cell>
          <cell r="I97" t="str">
            <v>Đợt 2 đi từ ngày 22.07.2026 đến 09.08.2031</v>
          </cell>
          <cell r="J97" t="str">
            <v>GVHD: Trần Chí Hải</v>
          </cell>
          <cell r="K97" t="str">
            <v>TTTN</v>
          </cell>
        </row>
        <row r="98">
          <cell r="B98" t="str">
            <v>2005230650 </v>
          </cell>
          <cell r="C98" t="str">
            <v>Trương Quốc </v>
          </cell>
          <cell r="D98" t="str">
            <v>Văn </v>
          </cell>
          <cell r="E98">
            <v>38549</v>
          </cell>
          <cell r="F98" t="str">
            <v>14DHTP08 </v>
          </cell>
          <cell r="G98" t="str">
            <v>Công ty Cổ phần Bia Sài Gòn – Bạc Liêu</v>
          </cell>
          <cell r="H98" t="str">
            <v>Lô B5, Khu công nghiệp Trà Kha, Phường Bạc Liêu, Tỉnh Cà Mau, Việt Nam</v>
          </cell>
          <cell r="I98" t="str">
            <v>Đợt 2 đi từ ngày 22.07.2026 đến 09.08.2032</v>
          </cell>
          <cell r="J98" t="str">
            <v>GVHD: Trần Chí Hải</v>
          </cell>
          <cell r="K98" t="str">
            <v>TTTN</v>
          </cell>
        </row>
        <row r="99">
          <cell r="B99" t="str">
            <v>2005230437 </v>
          </cell>
          <cell r="C99" t="str">
            <v>Trần Thuỳ  </v>
          </cell>
          <cell r="D99" t="str">
            <v>Phúc </v>
          </cell>
          <cell r="E99">
            <v>38427</v>
          </cell>
          <cell r="F99" t="str">
            <v>14DHTPTD </v>
          </cell>
          <cell r="G99" t="str">
            <v>Công ty Cổ phần Bia Sài Gòn – Bạc Liêu</v>
          </cell>
          <cell r="H99" t="str">
            <v>Lô B5, Khu công nghiệp Trà Kha, Phường Bạc Liêu, Tỉnh Cà Mau, Việt Nam</v>
          </cell>
          <cell r="I99" t="str">
            <v>Đợt 2 đi từ ngày 22.07.2026 đến 09.08.2033</v>
          </cell>
          <cell r="J99" t="str">
            <v>GVHD: Trần Chí Hải</v>
          </cell>
          <cell r="K99" t="str">
            <v>TTTN</v>
          </cell>
        </row>
        <row r="100">
          <cell r="B100" t="str">
            <v>2005230056 </v>
          </cell>
          <cell r="C100" t="str">
            <v>Nguyễn Văn  </v>
          </cell>
          <cell r="D100" t="str">
            <v>Bửu </v>
          </cell>
          <cell r="E100">
            <v>38361</v>
          </cell>
          <cell r="F100" t="str">
            <v>14DHTP08 </v>
          </cell>
          <cell r="G100" t="str">
            <v>Công ty Cổ phần Bia Sài Gòn – Bạc Liêu</v>
          </cell>
          <cell r="H100" t="str">
            <v>Lô B5, Khu công nghiệp Trà Kha, Phường Bạc Liêu, Tỉnh Cà Mau, Việt Nam</v>
          </cell>
          <cell r="I100" t="str">
            <v>Đợt 2 đi từ ngày 22.07.2026 đến 09.08.2034</v>
          </cell>
          <cell r="J100" t="str">
            <v>GVHD: Trần Chí Hải</v>
          </cell>
          <cell r="K100" t="str">
            <v>TTTN</v>
          </cell>
        </row>
        <row r="101">
          <cell r="B101" t="str">
            <v>2005230513 </v>
          </cell>
          <cell r="C101" t="str">
            <v>Trương Công Nhật  </v>
          </cell>
          <cell r="D101" t="str">
            <v>Tùng </v>
          </cell>
          <cell r="E101">
            <v>38692</v>
          </cell>
          <cell r="F101" t="str">
            <v>14DHTP_TD </v>
          </cell>
          <cell r="G101" t="str">
            <v>Công ty Cổ phần Bia Sài Gòn – Bạc Liêu</v>
          </cell>
          <cell r="H101" t="str">
            <v>Lô B5, Khu công nghiệp Trà Kha, Phường Bạc Liêu, Tỉnh Cà Mau, Việt Nam</v>
          </cell>
          <cell r="I101" t="str">
            <v>Đợt 2 đi từ ngày 22.07.2026 đến 09.08.2035</v>
          </cell>
          <cell r="J101" t="str">
            <v>GVHD: Trần Chí Hải</v>
          </cell>
          <cell r="K101" t="str">
            <v>TTTN</v>
          </cell>
        </row>
        <row r="102">
          <cell r="B102">
            <v>2005230485</v>
          </cell>
          <cell r="C102" t="str">
            <v>Huỳnh Minh</v>
          </cell>
          <cell r="D102" t="str">
            <v>Tâm</v>
          </cell>
          <cell r="E102">
            <v>38689</v>
          </cell>
          <cell r="F102" t="str">
            <v>14DHTP01</v>
          </cell>
          <cell r="G102" t="str">
            <v>Công ty Cổ phần Sài gòn Food</v>
          </cell>
          <cell r="H102" t="str">
            <v>Lô C24 - 24B/II, C25/II, đường 2F, Khu Công Nghiệp Vĩnh Lộc, Ấp 59, Xã Vĩnh Lộc, Thành phố Hồ Chí Minh, Việt Nam</v>
          </cell>
          <cell r="I102" t="str">
            <v>07/2026 - 09/2026</v>
          </cell>
          <cell r="J102" t="str">
            <v>GVHD: Nguyễn Công Bỉnh</v>
          </cell>
          <cell r="K102" t="str">
            <v>TTTN</v>
          </cell>
        </row>
        <row r="103">
          <cell r="B103">
            <v>2005230430</v>
          </cell>
          <cell r="C103" t="str">
            <v>Đặng Đoàn Thanh</v>
          </cell>
          <cell r="D103" t="str">
            <v>Phong</v>
          </cell>
          <cell r="E103">
            <v>38536</v>
          </cell>
          <cell r="F103" t="str">
            <v>14DHTP01</v>
          </cell>
          <cell r="G103" t="str">
            <v>Công ty Cổ phần Sài gòn Food</v>
          </cell>
          <cell r="H103" t="str">
            <v>Lô C24 - 24B/II, C25/II, đường 2F, Khu Công Nghiệp Vĩnh Lộc, Ấp 59, Xã Vĩnh Lộc, Thành phố Hồ Chí Minh, Việt Nam</v>
          </cell>
          <cell r="I103" t="str">
            <v>07/2026 - 09/2027</v>
          </cell>
          <cell r="J103" t="str">
            <v>GVHD: Nguyễn Công Bỉnh</v>
          </cell>
          <cell r="K103" t="str">
            <v>TTTN</v>
          </cell>
        </row>
        <row r="104">
          <cell r="B104">
            <v>2005230388</v>
          </cell>
          <cell r="C104" t="str">
            <v>Lê Thị Yến</v>
          </cell>
          <cell r="D104" t="str">
            <v>Nhi</v>
          </cell>
          <cell r="E104">
            <v>38636</v>
          </cell>
          <cell r="F104" t="str">
            <v>14DHTP01</v>
          </cell>
          <cell r="G104" t="str">
            <v>Công ty Cổ phần Sài gòn Food</v>
          </cell>
          <cell r="H104" t="str">
            <v>Lô C24 - 24B/II, C25/II, đường 2F, Khu Công Nghiệp Vĩnh Lộc, Ấp 59, Xã Vĩnh Lộc, Thành phố Hồ Chí Minh, Việt Nam</v>
          </cell>
          <cell r="I104" t="str">
            <v>07/2026 - 09/2028</v>
          </cell>
          <cell r="J104" t="str">
            <v>GVHD: Nguyễn Công Bỉnh</v>
          </cell>
          <cell r="K104" t="str">
            <v>TTTN</v>
          </cell>
        </row>
        <row r="105">
          <cell r="B105">
            <v>2005230138</v>
          </cell>
          <cell r="C105" t="str">
            <v>Nguyễn Thị Tuyết</v>
          </cell>
          <cell r="D105" t="str">
            <v>Hạnh</v>
          </cell>
          <cell r="E105">
            <v>38380</v>
          </cell>
          <cell r="F105" t="str">
            <v>14DHTP01</v>
          </cell>
          <cell r="G105" t="str">
            <v>Công ty Cổ phần Sài gòn Food</v>
          </cell>
          <cell r="H105" t="str">
            <v>Lô C24 - 24B/II, C25/II, đường 2F, Khu Công Nghiệp Vĩnh Lộc, Ấp 59, Xã Vĩnh Lộc, Thành phố Hồ Chí Minh, Việt Nam</v>
          </cell>
          <cell r="I105" t="str">
            <v>07/2026 - 09/2029</v>
          </cell>
          <cell r="J105" t="str">
            <v>GVHD: Nguyễn Công Bỉnh</v>
          </cell>
          <cell r="K105" t="str">
            <v>TTTN</v>
          </cell>
        </row>
        <row r="106">
          <cell r="B106">
            <v>2005230128</v>
          </cell>
          <cell r="C106" t="str">
            <v>Phan Nguyễn Trà</v>
          </cell>
          <cell r="D106" t="str">
            <v>Giang</v>
          </cell>
          <cell r="E106">
            <v>38548</v>
          </cell>
          <cell r="F106" t="str">
            <v>14DHTP07</v>
          </cell>
          <cell r="G106" t="str">
            <v>Công ty Cổ phần Sài gòn Food</v>
          </cell>
          <cell r="H106" t="str">
            <v>Lô C24 - 24B/II, C25/II, đường 2F, Khu Công Nghiệp Vĩnh Lộc, Ấp 59, Xã Vĩnh Lộc, Thành phố Hồ Chí Minh, Việt Nam</v>
          </cell>
          <cell r="I106" t="str">
            <v>07/2026 - 09/2030</v>
          </cell>
          <cell r="J106" t="str">
            <v>GVHD: Nguyễn Công Bỉnh</v>
          </cell>
          <cell r="K106" t="str">
            <v>TTTN</v>
          </cell>
        </row>
        <row r="107">
          <cell r="B107">
            <v>2005230362</v>
          </cell>
          <cell r="C107" t="str">
            <v>Trần Nhật</v>
          </cell>
          <cell r="D107" t="str">
            <v>Nguyên</v>
          </cell>
          <cell r="E107">
            <v>38402</v>
          </cell>
          <cell r="F107" t="str">
            <v>14DHTP01</v>
          </cell>
          <cell r="G107" t="str">
            <v>Công ty Cổ phần Nafoods Bình Thuận</v>
          </cell>
          <cell r="H107" t="str">
            <v>Lô 2/8B, đường số 2, KCN Phan Thiết, Xã Hàm liêm, Tỉnh Lâm Đồng, Việt Nam</v>
          </cell>
          <cell r="I107" t="str">
            <v>06/07/2026 - 21/09/2026</v>
          </cell>
          <cell r="K107" t="str">
            <v>TTTN</v>
          </cell>
        </row>
        <row r="108">
          <cell r="B108">
            <v>2005230061</v>
          </cell>
          <cell r="C108" t="str">
            <v xml:space="preserve">Đậu Quỳnh </v>
          </cell>
          <cell r="D108" t="str">
            <v>Chi</v>
          </cell>
          <cell r="E108">
            <v>38420</v>
          </cell>
          <cell r="F108" t="str">
            <v>14DHTP01</v>
          </cell>
          <cell r="G108" t="str">
            <v>Công ty Cổ phần Nafoods Bình Thuận</v>
          </cell>
          <cell r="H108" t="str">
            <v>Lô 2/8B, đường số 2, KCN Phan Thiết, Xã Hàm liêm, Tỉnh Lâm Đồng, Việt Nam</v>
          </cell>
          <cell r="I108" t="str">
            <v>06/07/2026 - 21/09/2027</v>
          </cell>
          <cell r="K108" t="str">
            <v>TTTN</v>
          </cell>
        </row>
        <row r="109">
          <cell r="B109">
            <v>2005230250</v>
          </cell>
          <cell r="C109" t="str">
            <v xml:space="preserve">Phạm Phương </v>
          </cell>
          <cell r="D109" t="str">
            <v>Lan</v>
          </cell>
          <cell r="E109">
            <v>38704</v>
          </cell>
          <cell r="F109" t="str">
            <v>14DHTP04</v>
          </cell>
          <cell r="G109" t="str">
            <v>Công ty Trách nhiệm hữu hạn Vinafriut</v>
          </cell>
          <cell r="H109" t="str">
            <v>13 đường số 1, Phường Bình Phú, Thành phố Hồ Chí Minh</v>
          </cell>
          <cell r="I109">
            <v>46209</v>
          </cell>
          <cell r="K109" t="str">
            <v>TTTN</v>
          </cell>
        </row>
        <row r="110">
          <cell r="B110">
            <v>2005230565</v>
          </cell>
          <cell r="C110" t="str">
            <v>Nguyễn Thị Thanh</v>
          </cell>
          <cell r="D110" t="str">
            <v>Thủy</v>
          </cell>
          <cell r="E110">
            <v>38637</v>
          </cell>
          <cell r="F110" t="str">
            <v>14DHTP07</v>
          </cell>
          <cell r="G110" t="str">
            <v>Công ty Cổ phần Tập đoàn Trân Châu</v>
          </cell>
          <cell r="H110" t="str">
            <v>99P Cộng hòa,  phường Tân Sơn Nhất, Thành phố Hồ Chí Minh</v>
          </cell>
          <cell r="I110">
            <v>46244</v>
          </cell>
          <cell r="K110" t="str">
            <v>TTTN</v>
          </cell>
        </row>
        <row r="111">
          <cell r="B111">
            <v>2005230522</v>
          </cell>
          <cell r="C111" t="str">
            <v>Nguyễn Ngọc Thiên</v>
          </cell>
          <cell r="D111" t="str">
            <v>Thanh</v>
          </cell>
          <cell r="E111">
            <v>38691</v>
          </cell>
          <cell r="F111" t="str">
            <v>14DHTP06</v>
          </cell>
          <cell r="G111" t="str">
            <v>Nhà máy bia Sài Gòn - Đăk Lăk (Công ty Cổ phần bia Sài Gòn miền Trung)</v>
          </cell>
          <cell r="H111" t="str">
            <v>Số 01 Nguyễn Văn Linh, Tân An, Đăk Lăk</v>
          </cell>
          <cell r="I111" t="str">
            <v>15/07/2026 - 01/08/2026</v>
          </cell>
          <cell r="K111" t="str">
            <v>TTTN</v>
          </cell>
        </row>
        <row r="112">
          <cell r="B112">
            <v>2005230291</v>
          </cell>
          <cell r="C112" t="str">
            <v>Phạm Lê Bình</v>
          </cell>
          <cell r="D112" t="str">
            <v>Minh</v>
          </cell>
          <cell r="E112">
            <v>38504</v>
          </cell>
          <cell r="F112" t="str">
            <v>14DHTP08 </v>
          </cell>
          <cell r="G112" t="str">
            <v>Nhà máy SX bia Hoàng Sa-Trường Sa (Công ty Revolution Brawing)</v>
          </cell>
          <cell r="H112" t="str">
            <v>26 Nguyễn Thị Sữa, An Phú, Củ Chi</v>
          </cell>
          <cell r="I112" t="str">
            <v>15/07/2026 - 01/08/2026</v>
          </cell>
          <cell r="K112" t="str">
            <v>TTTN</v>
          </cell>
        </row>
        <row r="113">
          <cell r="B113">
            <v>2005230625</v>
          </cell>
          <cell r="C113" t="str">
            <v>Phạm Minh</v>
          </cell>
          <cell r="D113" t="str">
            <v>Trí</v>
          </cell>
          <cell r="E113">
            <v>38703</v>
          </cell>
          <cell r="F113" t="str">
            <v>14DHTP09</v>
          </cell>
          <cell r="G113" t="str">
            <v>Công ty Cổ phần hàng tiêu dùng Thabico</v>
          </cell>
          <cell r="H113" t="str">
            <v>Lô 131-132 KCX-KCN Linh Trung 3, phường An Thịnh, tỉnh Tây Ninh</v>
          </cell>
          <cell r="I113" t="str">
            <v>13/07/2026 - 24/07/2026</v>
          </cell>
          <cell r="K113" t="str">
            <v>TTTN</v>
          </cell>
        </row>
        <row r="114">
          <cell r="B114">
            <v>2005224485</v>
          </cell>
          <cell r="C114" t="str">
            <v>Lê Thị Thanh</v>
          </cell>
          <cell r="D114" t="str">
            <v>Tú</v>
          </cell>
          <cell r="E114">
            <v>38256</v>
          </cell>
          <cell r="F114" t="str">
            <v>13DHTP05</v>
          </cell>
          <cell r="G114" t="str">
            <v>Công ty Trách nhiệm hữu hạn Lê Trung Thiên</v>
          </cell>
          <cell r="H114" t="str">
            <v>450 Nguyễn Xiễn, phường Long Thạnh Mỹ, Thành phố Thủ Đức</v>
          </cell>
          <cell r="I114">
            <v>45974</v>
          </cell>
          <cell r="K114" t="str">
            <v>TTTN</v>
          </cell>
        </row>
        <row r="115">
          <cell r="B115">
            <v>2005230479</v>
          </cell>
          <cell r="C115" t="str">
            <v>Nguyễn Lê Phát</v>
          </cell>
          <cell r="D115" t="str">
            <v>Tài</v>
          </cell>
          <cell r="E115">
            <v>38498</v>
          </cell>
          <cell r="F115" t="str">
            <v>14DHTP_TD</v>
          </cell>
          <cell r="G115" t="str">
            <v>Công ty Cổ phần Sài gòn Food</v>
          </cell>
          <cell r="H115" t="str">
            <v>Lô C24 - 24B/II, C25/II, đường 2F, Khu Công Nghiệp Vĩnh Lộc, Ấp 59, Xã Vĩnh Lộc, Thành phố Hồ Chí Minh, Việt Nam</v>
          </cell>
          <cell r="I115" t="str">
            <v>01/07/2026 - 01/08/2026</v>
          </cell>
          <cell r="K115" t="str">
            <v>TTTN</v>
          </cell>
        </row>
        <row r="116">
          <cell r="B116">
            <v>2005230111</v>
          </cell>
          <cell r="C116" t="str">
            <v xml:space="preserve">Lê Tuấn </v>
          </cell>
          <cell r="D116" t="str">
            <v>Đạt </v>
          </cell>
          <cell r="E116">
            <v>38477</v>
          </cell>
          <cell r="F116" t="str">
            <v>14DHTP_TD</v>
          </cell>
          <cell r="G116" t="str">
            <v>Công ty Trách nhiệm hữu hạn Thương mại và dịch vụ Bbang House</v>
          </cell>
          <cell r="H116" t="str">
            <v>551 Sư Vạn Hạnh, Phường 13, Quận 10, Thành phố Hồ Chí Minh</v>
          </cell>
          <cell r="I116" t="str">
            <v>01/07/2026 - 16/07/2026</v>
          </cell>
          <cell r="K116" t="str">
            <v>TTTN</v>
          </cell>
        </row>
        <row r="117">
          <cell r="B117">
            <v>2005230705</v>
          </cell>
          <cell r="C117" t="str">
            <v>Trần Thị</v>
          </cell>
          <cell r="D117" t="str">
            <v>Yến</v>
          </cell>
          <cell r="E117">
            <v>38361</v>
          </cell>
          <cell r="F117" t="str">
            <v>14DHTP_TD</v>
          </cell>
          <cell r="G117" t="str">
            <v>Trung tâm nghiên cứu và phát triển nông nghiệp công nghệ cao</v>
          </cell>
          <cell r="H117" t="str">
            <v>Ấp 1, xã Nhuận Đức,Thành phố Hồ Chí Minh</v>
          </cell>
          <cell r="I117" t="str">
            <v>24/06/2026 - 29/07/2026</v>
          </cell>
          <cell r="J117" t="str">
            <v>Phân GVHD sớm</v>
          </cell>
          <cell r="K117" t="str">
            <v>TTTN</v>
          </cell>
        </row>
        <row r="118">
          <cell r="B118">
            <v>2005230204</v>
          </cell>
          <cell r="C118" t="str">
            <v>Vũ Ngọc Quỳnh</v>
          </cell>
          <cell r="D118" t="str">
            <v>Hương</v>
          </cell>
          <cell r="E118">
            <v>38514</v>
          </cell>
          <cell r="F118" t="str">
            <v>14DHTP_TD</v>
          </cell>
          <cell r="G118" t="str">
            <v>Trung tâm nghiên cứu và phát triển nông nghiệp công nghệ cao</v>
          </cell>
          <cell r="H118" t="str">
            <v>Ấp 1, xã Nhuận Đức,Thành phố Hồ Chí Minh</v>
          </cell>
          <cell r="I118" t="str">
            <v>24/06/2026 - 29/07/2026</v>
          </cell>
          <cell r="J118" t="str">
            <v>Phân GVHD sớm</v>
          </cell>
          <cell r="K118" t="str">
            <v>TTTN</v>
          </cell>
        </row>
        <row r="119">
          <cell r="B119">
            <v>2005230181</v>
          </cell>
          <cell r="C119" t="str">
            <v>Trần Đào Phương</v>
          </cell>
          <cell r="D119" t="str">
            <v>Hồng</v>
          </cell>
          <cell r="E119">
            <v>38669</v>
          </cell>
          <cell r="F119" t="str">
            <v>14DHTP09</v>
          </cell>
          <cell r="G119" t="str">
            <v>Công ty Liên doanh Phạm - Asset</v>
          </cell>
          <cell r="H119" t="str">
            <v>Lô D4/1, đường 1B, KCN Vĩnh Lộc, phường Bình Hưng Hòa B, Thành phố Hồ Chí Minh</v>
          </cell>
          <cell r="K119" t="str">
            <v>TTTN</v>
          </cell>
        </row>
        <row r="120">
          <cell r="B120">
            <v>2005230211</v>
          </cell>
          <cell r="C120" t="str">
            <v>Lê Thị Tố</v>
          </cell>
          <cell r="D120" t="str">
            <v>Hữu</v>
          </cell>
          <cell r="E120">
            <v>38310</v>
          </cell>
          <cell r="F120" t="str">
            <v>14DHTP09</v>
          </cell>
          <cell r="G120" t="str">
            <v>Công ty Liên doanh Phạm - Asset</v>
          </cell>
          <cell r="H120" t="str">
            <v>Lô D4/1, đường 1B, KCN Vĩnh Lộc, phường Bình Hưng Hòa B, Thành phố Hồ Chí Minh</v>
          </cell>
          <cell r="K120" t="str">
            <v>TTTN</v>
          </cell>
        </row>
        <row r="121">
          <cell r="B121">
            <v>2005230018</v>
          </cell>
          <cell r="C121" t="str">
            <v>Trần Đình Toàn</v>
          </cell>
          <cell r="D121" t="str">
            <v>Anh</v>
          </cell>
          <cell r="E121">
            <v>38423</v>
          </cell>
          <cell r="F121" t="str">
            <v>14DHTP01</v>
          </cell>
          <cell r="G121" t="str">
            <v>Công ty Liên doanh Phạm - Asset</v>
          </cell>
          <cell r="H121" t="str">
            <v>Lô D4/1, đường 1B, KCN Vĩnh Lộc, phường Bình Hưng Hòa B, Thành phố Hồ Chí Minh</v>
          </cell>
          <cell r="K121" t="str">
            <v>TTTN</v>
          </cell>
        </row>
        <row r="122">
          <cell r="B122">
            <v>2005230637</v>
          </cell>
          <cell r="C122" t="str">
            <v>Nguyễn Thị Thanh</v>
          </cell>
          <cell r="D122" t="str">
            <v>Trúc</v>
          </cell>
          <cell r="E122">
            <v>38509</v>
          </cell>
          <cell r="F122" t="str">
            <v>14DHTP_TD</v>
          </cell>
          <cell r="G122" t="str">
            <v>Công ty Liên doanh Phạm - Asset</v>
          </cell>
          <cell r="H122" t="str">
            <v>Lô D4/1, đường 1B, KCN Vĩnh Lộc, phường Bình Hưng Hòa B, Thành phố Hồ Chí Minh</v>
          </cell>
          <cell r="K122" t="str">
            <v>TTTN</v>
          </cell>
        </row>
        <row r="123">
          <cell r="B123">
            <v>2005230043</v>
          </cell>
          <cell r="C123" t="str">
            <v xml:space="preserve">Đinh Thiên </v>
          </cell>
          <cell r="D123" t="str">
            <v>Ân</v>
          </cell>
          <cell r="E123">
            <v>38632</v>
          </cell>
          <cell r="F123" t="str">
            <v>14DHTP09</v>
          </cell>
          <cell r="G123" t="str">
            <v>Công ty Liên doanh Phạm - Asset</v>
          </cell>
          <cell r="H123" t="str">
            <v>Lô D4/1, đường 1B, KCN Vĩnh Lộc, phường Bình Hưng Hòa B, Thành phố Hồ Chí Minh</v>
          </cell>
          <cell r="K123" t="str">
            <v>TTTN</v>
          </cell>
        </row>
        <row r="124">
          <cell r="B124">
            <v>2005230286</v>
          </cell>
          <cell r="C124" t="str">
            <v>Phạm Nguyễn Chi</v>
          </cell>
          <cell r="D124" t="str">
            <v>Mai</v>
          </cell>
          <cell r="E124">
            <v>38589</v>
          </cell>
          <cell r="F124" t="str">
            <v>14DHTP10</v>
          </cell>
          <cell r="G124" t="str">
            <v>Công ty Liên doanh Phạm - Asset</v>
          </cell>
          <cell r="H124" t="str">
            <v>Lô D4/1, đường 1B, KCN Vĩnh Lộc, phường Bình Hưng Hòa B, Thành phố Hồ Chí Minh</v>
          </cell>
          <cell r="K124" t="str">
            <v>TTTN</v>
          </cell>
        </row>
        <row r="125">
          <cell r="B125">
            <v>2005230451</v>
          </cell>
          <cell r="C125" t="str">
            <v>Trần Thuý</v>
          </cell>
          <cell r="D125" t="str">
            <v>Phượng</v>
          </cell>
          <cell r="E125">
            <v>38659</v>
          </cell>
          <cell r="F125" t="str">
            <v>14DHTP07</v>
          </cell>
          <cell r="G125" t="str">
            <v>Công ty Liên doanh Phạm - Asset</v>
          </cell>
          <cell r="H125" t="str">
            <v>Lô D4/1, đường 1B, KCN Vĩnh Lộc, phường Bình Hưng Hòa B, Thành phố Hồ Chí Minh</v>
          </cell>
          <cell r="K125" t="str">
            <v>TTTN</v>
          </cell>
        </row>
        <row r="126">
          <cell r="B126">
            <v>2005230308</v>
          </cell>
          <cell r="C126" t="str">
            <v>Huỳnh Hoài</v>
          </cell>
          <cell r="D126" t="str">
            <v>Nam</v>
          </cell>
          <cell r="E126">
            <v>38385</v>
          </cell>
          <cell r="F126" t="str">
            <v>14DHTP08</v>
          </cell>
          <cell r="G126" t="str">
            <v>Công ty Liên doanh Phạm - Asset</v>
          </cell>
          <cell r="H126" t="str">
            <v>Lô D4/1, đường 1B, KCN Vĩnh Lộc, phường Bình Hưng Hòa B, Thành phố Hồ Chí Minh</v>
          </cell>
          <cell r="K126" t="str">
            <v>TTTN</v>
          </cell>
        </row>
        <row r="127">
          <cell r="B127">
            <v>2005230070</v>
          </cell>
          <cell r="C127" t="str">
            <v>Nghiêm Huỳnh</v>
          </cell>
          <cell r="D127" t="str">
            <v>Diệp</v>
          </cell>
          <cell r="E127">
            <v>38566</v>
          </cell>
          <cell r="F127" t="str">
            <v>14DHTP09</v>
          </cell>
          <cell r="G127" t="str">
            <v>Công ty Liên doanh Phạm - Asset</v>
          </cell>
          <cell r="H127" t="str">
            <v>Lô D4/1, đường 1B, KCN Vĩnh Lộc, phường Bình Hưng Hòa B, Thành phố Hồ Chí Minh</v>
          </cell>
          <cell r="K127" t="str">
            <v>TTTN</v>
          </cell>
        </row>
        <row r="128">
          <cell r="B128">
            <v>2005230490</v>
          </cell>
          <cell r="C128" t="str">
            <v>Đặng Thị Mỹ</v>
          </cell>
          <cell r="D128" t="str">
            <v>Tâm</v>
          </cell>
          <cell r="E128">
            <v>38666</v>
          </cell>
          <cell r="F128" t="str">
            <v>14DHTP04</v>
          </cell>
          <cell r="G128" t="str">
            <v>Công ty Liên doanh Phạm - Asset</v>
          </cell>
          <cell r="H128" t="str">
            <v>Lô D4/1, đường 1B, KCN Vĩnh Lộc, phường Bình Hưng Hòa B, Thành phố Hồ Chí Minh</v>
          </cell>
          <cell r="K128" t="str">
            <v>TTTN</v>
          </cell>
        </row>
        <row r="129">
          <cell r="B129">
            <v>2005232510</v>
          </cell>
          <cell r="C129" t="str">
            <v xml:space="preserve">Nguyễn Thị Phương </v>
          </cell>
          <cell r="D129" t="str">
            <v>Quyên</v>
          </cell>
          <cell r="E129">
            <v>38650</v>
          </cell>
          <cell r="F129" t="str">
            <v>14DHTP01</v>
          </cell>
          <cell r="G129" t="str">
            <v>Nhà Máy Thực Phẩm Bảo Vinh - Chi nhánh Công ty Cổ Phần TMDV SK Việt Nam</v>
          </cell>
          <cell r="H129" t="str">
            <v>32-33-34 Ấp Tân Thuận A, Xã Kim Sơn, Tỉnh Đồng Tháp</v>
          </cell>
          <cell r="K129" t="str">
            <v>TTTN</v>
          </cell>
        </row>
        <row r="130">
          <cell r="B130">
            <v>2005230471</v>
          </cell>
          <cell r="C130" t="str">
            <v>Nguyễn Ngọc</v>
          </cell>
          <cell r="D130" t="str">
            <v>Sang</v>
          </cell>
          <cell r="E130">
            <v>38641</v>
          </cell>
          <cell r="F130" t="str">
            <v>14DHTP02</v>
          </cell>
          <cell r="G130" t="str">
            <v>Nhà Máy Thực Phẩm Bảo Vinh - Chi nhánh Công ty Cổ Phần TMDV SK Việt Nam</v>
          </cell>
          <cell r="H130" t="str">
            <v>32-33-34 Ấp Tân Thuận A, Xã Kim Sơn, Tỉnh Đồng Tháp</v>
          </cell>
          <cell r="K130" t="str">
            <v>TTTN</v>
          </cell>
        </row>
        <row r="131">
          <cell r="B131">
            <v>2005230159</v>
          </cell>
          <cell r="C131" t="str">
            <v>Trần Thu</v>
          </cell>
          <cell r="D131" t="str">
            <v>Hiền</v>
          </cell>
          <cell r="E131">
            <v>38589</v>
          </cell>
          <cell r="F131" t="str">
            <v>14DHTP02</v>
          </cell>
          <cell r="G131" t="str">
            <v>Nhà Máy Thực Phẩm Bảo Vinh - Chi nhánh Công ty Cổ Phần TMDV SK Việt Nam</v>
          </cell>
          <cell r="H131" t="str">
            <v>32-33-34 Ấp Tân Thuận A, Xã Kim Sơn, Tỉnh Đồng Tháp</v>
          </cell>
          <cell r="K131" t="str">
            <v>TTTN</v>
          </cell>
        </row>
        <row r="132">
          <cell r="B132">
            <v>2005230164</v>
          </cell>
          <cell r="C132" t="str">
            <v xml:space="preserve">Ngô Châu Mộng </v>
          </cell>
          <cell r="D132" t="str">
            <v>Hiền</v>
          </cell>
          <cell r="E132">
            <v>38548</v>
          </cell>
          <cell r="F132" t="str">
            <v>14DHTP02</v>
          </cell>
          <cell r="G132" t="str">
            <v>Nhà Máy Thực Phẩm Bảo Vinh - Chi nhánh Công ty Cổ Phần TMDV SK Việt Nam</v>
          </cell>
          <cell r="H132" t="str">
            <v>32-33-34 Ấp Tân Thuận A, Xã Kim Sơn, Tỉnh Đồng Tháp</v>
          </cell>
          <cell r="K132" t="str">
            <v>TTTN</v>
          </cell>
        </row>
        <row r="133">
          <cell r="B133">
            <v>2005230678</v>
          </cell>
          <cell r="C133" t="str">
            <v>Lê Thị Hà</v>
          </cell>
          <cell r="D133" t="str">
            <v>Vy</v>
          </cell>
          <cell r="E133">
            <v>38657</v>
          </cell>
          <cell r="F133" t="str">
            <v>14DHTP07</v>
          </cell>
          <cell r="G133" t="str">
            <v>Nhà Máy Thực Phẩm Bảo Vinh - Chi nhánh Công ty Cổ Phần TMDV SK Việt Nam</v>
          </cell>
          <cell r="H133" t="str">
            <v>32-33-34 Ấp Tân Thuận A, Xã Kim Sơn, Tỉnh Đồng Tháp</v>
          </cell>
          <cell r="K133" t="str">
            <v>TTTN</v>
          </cell>
        </row>
        <row r="134">
          <cell r="B134">
            <v>2005230649</v>
          </cell>
          <cell r="C134" t="str">
            <v>Trần Tố</v>
          </cell>
          <cell r="D134" t="str">
            <v>Uyên</v>
          </cell>
          <cell r="E134">
            <v>38476</v>
          </cell>
          <cell r="F134" t="str">
            <v>14DHTP01</v>
          </cell>
          <cell r="G134" t="str">
            <v>Nhà Máy Thực Phẩm Bảo Vinh - Chi nhánh Công ty Cổ Phần TMDV SK Việt Nam</v>
          </cell>
          <cell r="H134" t="str">
            <v>32-33-34 Ấp Tân Thuận A, Xã Kim Sơn, Tỉnh Đồng Tháp</v>
          </cell>
          <cell r="K134" t="str">
            <v>TTTN</v>
          </cell>
        </row>
        <row r="135">
          <cell r="B135">
            <v>2005230305</v>
          </cell>
          <cell r="C135" t="str">
            <v>Nguyễn Thị Cẩm</v>
          </cell>
          <cell r="D135" t="str">
            <v>Mỹ</v>
          </cell>
          <cell r="E135">
            <v>38652</v>
          </cell>
          <cell r="F135" t="str">
            <v>14DHTP01</v>
          </cell>
          <cell r="G135" t="str">
            <v>Nhà Máy Thực Phẩm Bảo Vinh - Chi nhánh Công ty Cổ Phần TMDV SK Việt Nam</v>
          </cell>
          <cell r="H135" t="str">
            <v>32-33-34 Ấp Tân Thuận A, Xã Kim Sơn, Tỉnh Đồng Tháp</v>
          </cell>
          <cell r="K135" t="str">
            <v>TTTN</v>
          </cell>
        </row>
        <row r="136">
          <cell r="B136">
            <v>2005230023</v>
          </cell>
          <cell r="C136" t="str">
            <v>Phan Phương</v>
          </cell>
          <cell r="D136" t="str">
            <v>Anh</v>
          </cell>
          <cell r="E136" t="str">
            <v>20//52005</v>
          </cell>
          <cell r="F136" t="str">
            <v>14DHTP01</v>
          </cell>
          <cell r="G136" t="str">
            <v>Nhà Máy Thực Phẩm Bảo Vinh - Chi nhánh Công ty Cổ Phần TMDV SK Việt Nam</v>
          </cell>
          <cell r="H136" t="str">
            <v>32-33-34 Ấp Tân Thuận A, Xã Kim Sơn, Tỉnh Đồng Tháp</v>
          </cell>
          <cell r="K136" t="str">
            <v>TTTN</v>
          </cell>
        </row>
        <row r="137">
          <cell r="B137">
            <v>2005230092</v>
          </cell>
          <cell r="C137" t="str">
            <v xml:space="preserve">Trà Nguyễn Phương </v>
          </cell>
          <cell r="D137" t="str">
            <v>Duyên</v>
          </cell>
          <cell r="E137">
            <v>38715</v>
          </cell>
          <cell r="F137" t="str">
            <v>14DHTP06</v>
          </cell>
          <cell r="G137" t="str">
            <v>Nhà Máy Thực Phẩm Bảo Vinh - Chi nhánh Công ty Cổ Phần TMDV SK Việt Nam</v>
          </cell>
          <cell r="H137" t="str">
            <v>32-33-34 Ấp Tân Thuận A, Xã Kim Sơn, Tỉnh Đồng Tháp</v>
          </cell>
          <cell r="K137" t="str">
            <v>TTTN</v>
          </cell>
        </row>
        <row r="138">
          <cell r="B138">
            <v>2005230466</v>
          </cell>
          <cell r="C138" t="str">
            <v xml:space="preserve">Thái Thị Phương </v>
          </cell>
          <cell r="D138" t="str">
            <v>Quỳnh</v>
          </cell>
          <cell r="E138">
            <v>38478</v>
          </cell>
          <cell r="F138" t="str">
            <v>14DHTP06</v>
          </cell>
          <cell r="G138" t="str">
            <v>Nhà Máy Thực Phẩm Bảo Vinh - Chi nhánh Công ty Cổ Phần TMDV SK Việt Nam</v>
          </cell>
          <cell r="H138" t="str">
            <v>32-33-34 Ấp Tân Thuận A, Xã Kim Sơn, Tỉnh Đồng Tháp</v>
          </cell>
          <cell r="K138" t="str">
            <v>TTTN</v>
          </cell>
        </row>
        <row r="139">
          <cell r="B139">
            <v>2005230681</v>
          </cell>
          <cell r="C139" t="str">
            <v xml:space="preserve">Đỗ Nguyễn Thảo </v>
          </cell>
          <cell r="D139" t="str">
            <v>Vy</v>
          </cell>
          <cell r="E139">
            <v>38591</v>
          </cell>
          <cell r="F139" t="str">
            <v>14DHTP06</v>
          </cell>
          <cell r="G139" t="str">
            <v>Nhà Máy Thực Phẩm Bảo Vinh - Chi nhánh Công ty Cổ Phần TMDV SK Việt Nam</v>
          </cell>
          <cell r="H139" t="str">
            <v>32-33-34 Ấp Tân Thuận A, Xã Kim Sơn, Tỉnh Đồng Tháp</v>
          </cell>
          <cell r="K139" t="str">
            <v>TTTN</v>
          </cell>
        </row>
        <row r="140">
          <cell r="B140">
            <v>2005230693</v>
          </cell>
          <cell r="C140" t="str">
            <v xml:space="preserve">Đặng Ngọc </v>
          </cell>
          <cell r="D140" t="str">
            <v>Xuân</v>
          </cell>
          <cell r="E140">
            <v>46158</v>
          </cell>
          <cell r="F140" t="str">
            <v>14DHTP04</v>
          </cell>
          <cell r="G140" t="str">
            <v>Nhà Máy Thực Phẩm Bảo Vinh - Chi nhánh Công ty Cổ Phần TMDV SK Việt Nam</v>
          </cell>
          <cell r="H140" t="str">
            <v>32-33-34 Ấp Tân Thuận A, Xã Kim Sơn, Tỉnh Đồng Tháp</v>
          </cell>
          <cell r="K140" t="str">
            <v>TTTN</v>
          </cell>
        </row>
        <row r="141">
          <cell r="B141">
            <v>2005230561</v>
          </cell>
          <cell r="C141" t="str">
            <v xml:space="preserve">Nguyễn Thị Thu </v>
          </cell>
          <cell r="D141" t="str">
            <v>Thủy</v>
          </cell>
          <cell r="E141">
            <v>38498</v>
          </cell>
          <cell r="F141" t="str">
            <v>14DHTP07</v>
          </cell>
          <cell r="G141" t="str">
            <v>Nhà Máy Thực Phẩm Bảo Vinh - Chi nhánh Công ty Cổ Phần TMDV SK Việt Nam</v>
          </cell>
          <cell r="H141" t="str">
            <v>32-33-34 Ấp Tân Thuận A, Xã Kim Sơn, Tỉnh Đồng Tháp</v>
          </cell>
          <cell r="K141" t="str">
            <v>TTTN</v>
          </cell>
        </row>
        <row r="142">
          <cell r="B142">
            <v>2005230287</v>
          </cell>
          <cell r="C142" t="str">
            <v>Đặng Huệ</v>
          </cell>
          <cell r="D142" t="str">
            <v>Mẫn</v>
          </cell>
          <cell r="E142">
            <v>38454</v>
          </cell>
          <cell r="F142" t="str">
            <v>14DHTP01</v>
          </cell>
          <cell r="G142" t="str">
            <v>Nhà Máy Thực Phẩm Bảo Vinh - Chi nhánh Công ty Cổ Phần TMDV SK Việt Nam</v>
          </cell>
          <cell r="H142" t="str">
            <v>32-33-34 Ấp Tân Thuận A, Xã Kim Sơn, Tỉnh Đồng Tháp</v>
          </cell>
          <cell r="K142" t="str">
            <v>TTTN</v>
          </cell>
        </row>
        <row r="143">
          <cell r="B143">
            <v>2005230010</v>
          </cell>
          <cell r="C143" t="str">
            <v xml:space="preserve">Phạm Nguyễn Lan </v>
          </cell>
          <cell r="D143" t="str">
            <v>Anh</v>
          </cell>
          <cell r="E143">
            <v>38630</v>
          </cell>
          <cell r="F143" t="str">
            <v>14DHTP04</v>
          </cell>
          <cell r="G143" t="str">
            <v>Nhà Máy Thực Phẩm Bảo Vinh - Chi nhánh Công ty Cổ Phần TMDV SK Việt Nam</v>
          </cell>
          <cell r="H143" t="str">
            <v>32-33-34 Ấp Tân Thuận A, Xã Kim Sơn, Tỉnh Đồng Tháp</v>
          </cell>
          <cell r="K143" t="str">
            <v>TTTN</v>
          </cell>
        </row>
        <row r="144">
          <cell r="B144">
            <v>2005230123</v>
          </cell>
          <cell r="C144" t="str">
            <v xml:space="preserve">Vũ Hương </v>
          </cell>
          <cell r="D144" t="str">
            <v>Giang</v>
          </cell>
          <cell r="E144">
            <v>38557</v>
          </cell>
          <cell r="F144" t="str">
            <v>14DHTP04</v>
          </cell>
          <cell r="G144" t="str">
            <v>Nhà Máy Thực Phẩm Bảo Vinh - Chi nhánh Công ty Cổ Phần TMDV SK Việt Nam</v>
          </cell>
          <cell r="H144" t="str">
            <v>32-33-34 Ấp Tân Thuận A, Xã Kim Sơn, Tỉnh Đồng Tháp</v>
          </cell>
          <cell r="K144" t="str">
            <v>TTTN</v>
          </cell>
        </row>
        <row r="145">
          <cell r="B145">
            <v>2005230110</v>
          </cell>
          <cell r="C145" t="str">
            <v>Nguyễn Tấn</v>
          </cell>
          <cell r="D145" t="str">
            <v>Đạt</v>
          </cell>
          <cell r="E145">
            <v>38441</v>
          </cell>
          <cell r="F145" t="str">
            <v>14DHTP06</v>
          </cell>
          <cell r="G145" t="str">
            <v>Nhà Máy Thực Phẩm Bảo Vinh - Chi nhánh Công ty Cổ Phần TMDV SK Việt Nam</v>
          </cell>
          <cell r="H145" t="str">
            <v>32-33-34 Ấp Tân Thuận A, Xã Kim Sơn, Tỉnh Đồng Tháp</v>
          </cell>
          <cell r="K145" t="str">
            <v>TTTN</v>
          </cell>
        </row>
        <row r="146">
          <cell r="B146">
            <v>2005230349</v>
          </cell>
          <cell r="C146" t="str">
            <v>Trần Thị Bảo</v>
          </cell>
          <cell r="D146" t="str">
            <v>Ngọc</v>
          </cell>
          <cell r="E146">
            <v>38372</v>
          </cell>
          <cell r="F146" t="str">
            <v>14DHTP04</v>
          </cell>
          <cell r="G146" t="str">
            <v>Nhà Máy Thực Phẩm Bảo Vinh - Chi nhánh Công ty Cổ Phần TMDV SK Việt Nam</v>
          </cell>
          <cell r="H146" t="str">
            <v>32-33-34 Ấp Tân Thuận A, Xã Kim Sơn, Tỉnh Đồng Tháp</v>
          </cell>
          <cell r="K146" t="str">
            <v>TTTN</v>
          </cell>
        </row>
        <row r="147">
          <cell r="B147">
            <v>2005230148</v>
          </cell>
          <cell r="C147" t="str">
            <v xml:space="preserve">Nguyễn Ngọc </v>
          </cell>
          <cell r="D147" t="str">
            <v>Hân </v>
          </cell>
          <cell r="E147">
            <v>38438</v>
          </cell>
          <cell r="F147" t="str">
            <v>14DHTP04</v>
          </cell>
          <cell r="G147" t="str">
            <v>Nhà Máy Thực Phẩm Bảo Vinh - Chi nhánh Công ty Cổ Phần TMDV SK Việt Nam</v>
          </cell>
          <cell r="H147" t="str">
            <v>32-33-34 Ấp Tân Thuận A, Xã Kim Sơn, Tỉnh Đồng Tháp</v>
          </cell>
          <cell r="K147" t="str">
            <v>TTTN</v>
          </cell>
        </row>
        <row r="148">
          <cell r="B148">
            <v>2005230132</v>
          </cell>
          <cell r="C148" t="str">
            <v xml:space="preserve">Trương Khánh </v>
          </cell>
          <cell r="D148" t="str">
            <v>Hà </v>
          </cell>
          <cell r="E148">
            <v>38673</v>
          </cell>
          <cell r="F148" t="str">
            <v>14DHTP03</v>
          </cell>
          <cell r="G148" t="str">
            <v>Công ty Bột mì Bình Đông</v>
          </cell>
          <cell r="H148" t="str">
            <v>277A Bến Bình Đông, Phú Định, Hồ Chí Minh</v>
          </cell>
          <cell r="J148" t="str">
            <v>Đăng ký GVHD: Phan Thị Hồng Liên</v>
          </cell>
          <cell r="K148" t="str">
            <v>TTTN</v>
          </cell>
        </row>
        <row r="149">
          <cell r="B149">
            <v>2005230502</v>
          </cell>
          <cell r="C149" t="str">
            <v xml:space="preserve">Trần Thanh </v>
          </cell>
          <cell r="D149" t="str">
            <v>Tiền</v>
          </cell>
          <cell r="E149" t="str">
            <v>12/05/2005</v>
          </cell>
          <cell r="F149" t="str">
            <v xml:space="preserve">14 DHTP08 </v>
          </cell>
          <cell r="G149" t="str">
            <v>Công ty Cổ phần thực phẩm Sundo</v>
          </cell>
          <cell r="H149" t="str">
            <v>5/22A Bùi Hữu Nghĩa, Khu phố Bình Đức 2, phường Bình Hòa, thành phố Thuận An, Tỉnh Bình Dương, Việt Nam</v>
          </cell>
          <cell r="K149" t="str">
            <v>TTTN</v>
          </cell>
        </row>
        <row r="150">
          <cell r="B150">
            <v>2005230095</v>
          </cell>
          <cell r="C150" t="str">
            <v>Hoàng Thị Mỹ</v>
          </cell>
          <cell r="D150" t="str">
            <v>Duyên</v>
          </cell>
          <cell r="E150" t="str">
            <v>25/12/2005</v>
          </cell>
          <cell r="F150" t="str">
            <v>14DHTP02</v>
          </cell>
          <cell r="G150" t="str">
            <v>Công ty Cổ phần thực phẩm Sundo</v>
          </cell>
          <cell r="H150" t="str">
            <v>5/22A Bùi Hữu Nghĩa, Khu phố Bình Đức 2, phường Bình Hòa, thành phố Thuận An, Tỉnh Bình Dương, Việt Nam</v>
          </cell>
          <cell r="K150" t="str">
            <v>TTTN</v>
          </cell>
        </row>
        <row r="151">
          <cell r="B151">
            <v>2005230608</v>
          </cell>
          <cell r="C151" t="str">
            <v>Võ Quỳnh</v>
          </cell>
          <cell r="D151" t="str">
            <v>Trâm</v>
          </cell>
          <cell r="E151" t="str">
            <v>19/08/2005</v>
          </cell>
          <cell r="F151" t="str">
            <v>14DHTP_TD</v>
          </cell>
          <cell r="G151" t="str">
            <v>Công ty Cổ phần thực phẩm Sundo</v>
          </cell>
          <cell r="H151" t="str">
            <v>5/22A Bùi Hữu Nghĩa, Khu phố Bình Đức 2, phường Bình Hòa, thành phố Thuận An, Tỉnh Bình Dương, Việt Nam</v>
          </cell>
          <cell r="K151" t="str">
            <v>TTTN</v>
          </cell>
        </row>
        <row r="152">
          <cell r="B152">
            <v>2005230179</v>
          </cell>
          <cell r="C152" t="str">
            <v xml:space="preserve">Lưu Phụng </v>
          </cell>
          <cell r="D152" t="str">
            <v>Hoàng</v>
          </cell>
          <cell r="E152" t="str">
            <v>16/8/2005</v>
          </cell>
          <cell r="F152" t="str">
            <v>14DHTP03</v>
          </cell>
          <cell r="G152" t="str">
            <v>Công ty Cổ phần thực phẩm Sundo</v>
          </cell>
          <cell r="H152" t="str">
            <v>5/22A Bùi Hữu Nghĩa, Khu phố Bình Đức 2, phường Bình Hòa, thành phố Thuận An, Tỉnh Bình Dương, Việt Nam</v>
          </cell>
          <cell r="K152" t="str">
            <v>TTTN</v>
          </cell>
        </row>
        <row r="153">
          <cell r="B153">
            <v>2005230385</v>
          </cell>
          <cell r="C153" t="str">
            <v>Hồ Thị Yến</v>
          </cell>
          <cell r="D153" t="str">
            <v>Nhi</v>
          </cell>
          <cell r="E153" t="str">
            <v>09/02/2005</v>
          </cell>
          <cell r="F153" t="str">
            <v>14DHTP06</v>
          </cell>
          <cell r="G153" t="str">
            <v>Công ty Cổ phần thực phẩm Sundo</v>
          </cell>
          <cell r="H153" t="str">
            <v>5/22A Bùi Hữu Nghĩa, Khu phố Bình Đức 2, phường Bình Hòa, thành phố Thuận An, Tỉnh Bình Dương, Việt Nam</v>
          </cell>
          <cell r="K153" t="str">
            <v>TTTN</v>
          </cell>
        </row>
        <row r="154">
          <cell r="B154">
            <v>2005230549</v>
          </cell>
          <cell r="C154" t="str">
            <v xml:space="preserve">Nguyễn Đỗ Anh </v>
          </cell>
          <cell r="D154" t="str">
            <v xml:space="preserve">Thơ </v>
          </cell>
          <cell r="E154" t="str">
            <v>23/1/2005</v>
          </cell>
          <cell r="F154" t="str">
            <v xml:space="preserve">14DHTP03 </v>
          </cell>
          <cell r="G154" t="str">
            <v>Công ty Cổ phần thực phẩm Sundo</v>
          </cell>
          <cell r="H154" t="str">
            <v>5/22A Bùi Hữu Nghĩa, Khu phố Bình Đức 2, phường Bình Hòa, thành phố Thuận An, Tỉnh Bình Dương, Việt Nam</v>
          </cell>
          <cell r="K154" t="str">
            <v>TTTN</v>
          </cell>
        </row>
        <row r="155">
          <cell r="B155">
            <v>2005230454</v>
          </cell>
          <cell r="C155" t="str">
            <v>Phạm Thị</v>
          </cell>
          <cell r="D155" t="str">
            <v>Phượng</v>
          </cell>
          <cell r="E155" t="str">
            <v>01/01/2005</v>
          </cell>
          <cell r="F155" t="str">
            <v>14DHTP08</v>
          </cell>
          <cell r="G155" t="str">
            <v>Công ty Cổ phần thực phẩm Sundo</v>
          </cell>
          <cell r="H155" t="str">
            <v>5/22A Bùi Hữu Nghĩa, Khu phố Bình Đức 2, phường Bình Hòa, thành phố Thuận An, Tỉnh Bình Dương, Việt Nam</v>
          </cell>
          <cell r="K155" t="str">
            <v>TTTN</v>
          </cell>
        </row>
        <row r="156">
          <cell r="B156">
            <v>2005230090</v>
          </cell>
          <cell r="C156" t="str">
            <v>Phùng Đình</v>
          </cell>
          <cell r="D156" t="str">
            <v>Duy</v>
          </cell>
          <cell r="E156">
            <v>38638</v>
          </cell>
          <cell r="F156" t="str">
            <v>14DHTP02</v>
          </cell>
          <cell r="G156" t="str">
            <v>Công ty Cổ phần Việt Nam kỹ nghệ súc sản (Vissan)</v>
          </cell>
          <cell r="H156" t="str">
            <v>420 Nơ Trang Long, phường Bình Lợi Trung, Thành phố Hồ Chí Minh</v>
          </cell>
          <cell r="I156" t="str">
            <v xml:space="preserve">18/06/2026 - 17/09/2026 </v>
          </cell>
          <cell r="K156" t="str">
            <v>TTTN</v>
          </cell>
        </row>
        <row r="157">
          <cell r="B157">
            <v>2005230535</v>
          </cell>
          <cell r="C157" t="str">
            <v xml:space="preserve">Nguyễn Hồng </v>
          </cell>
          <cell r="D157" t="str">
            <v>Thắm</v>
          </cell>
          <cell r="E157">
            <v>38576</v>
          </cell>
          <cell r="F157" t="str">
            <v>14DHTP08</v>
          </cell>
          <cell r="G157" t="str">
            <v>Công ty Trách nhiệm hữu hạn Beer Sapporo Việt Nam</v>
          </cell>
          <cell r="H157" t="str">
            <v>Đường tỉnh 832, Tân Hòa, Đức Lập, Tây Ninh</v>
          </cell>
          <cell r="K157" t="str">
            <v>TTTN</v>
          </cell>
        </row>
        <row r="158">
          <cell r="B158">
            <v>2005230546</v>
          </cell>
          <cell r="C158" t="str">
            <v>Trương Hoàng</v>
          </cell>
          <cell r="D158" t="str">
            <v>Thông</v>
          </cell>
          <cell r="E158">
            <v>38528</v>
          </cell>
          <cell r="F158" t="str">
            <v>14DHTP078</v>
          </cell>
          <cell r="G158" t="str">
            <v>Công ty Trách nhiệm hữu hạn Beer Sapporo Việt Nam</v>
          </cell>
          <cell r="H158" t="str">
            <v>Đường tỉnh 832, Tân Hòa, Đức Lập, Tây Ninh</v>
          </cell>
          <cell r="K158" t="str">
            <v>TTTN</v>
          </cell>
        </row>
        <row r="159">
          <cell r="B159">
            <v>2005230067</v>
          </cell>
          <cell r="C159" t="str">
            <v>Lê Thị Hồng</v>
          </cell>
          <cell r="D159" t="str">
            <v>Diễm</v>
          </cell>
          <cell r="E159">
            <v>38385</v>
          </cell>
          <cell r="F159" t="str">
            <v>14DHTP078</v>
          </cell>
          <cell r="G159" t="str">
            <v>Công ty Trách nhiệm hữu hạn Beer Sapporo Việt Nam</v>
          </cell>
          <cell r="H159" t="str">
            <v>Đường tỉnh 832, Tân Hòa, Đức Lập, Tây Ninh</v>
          </cell>
          <cell r="K159" t="str">
            <v>TTTN</v>
          </cell>
        </row>
        <row r="160">
          <cell r="B160">
            <v>2005230701</v>
          </cell>
          <cell r="C160" t="str">
            <v>Nguyễn Thị Hoàng</v>
          </cell>
          <cell r="D160" t="str">
            <v>Yến</v>
          </cell>
          <cell r="E160">
            <v>38665</v>
          </cell>
          <cell r="F160" t="str">
            <v>14DHTP02</v>
          </cell>
          <cell r="G160" t="str">
            <v>Công ty Cổ phần Rau quả thực phẩm An Giang (Antesco)</v>
          </cell>
          <cell r="H160" t="str">
            <v>69-71-73 Nguyễn Huệ, Phường Long Xuyên, Tỉnh An Giang</v>
          </cell>
          <cell r="I160" t="str">
            <v>06/07/2026 - 12/09/2026</v>
          </cell>
          <cell r="K160" t="str">
            <v>TTTN</v>
          </cell>
        </row>
        <row r="161">
          <cell r="B161">
            <v>2005230099</v>
          </cell>
          <cell r="C161" t="str">
            <v>Phan Võ Thùy</v>
          </cell>
          <cell r="D161" t="str">
            <v>Duyên</v>
          </cell>
          <cell r="E161">
            <v>38685</v>
          </cell>
          <cell r="F161" t="str">
            <v>14DHTP02</v>
          </cell>
          <cell r="G161" t="str">
            <v>Công ty Cổ phần Rau quả thực phẩm An Giang (Antesco)</v>
          </cell>
          <cell r="H161" t="str">
            <v>69-71-73 Nguyễn Huệ, Phường Long Xuyên, Tỉnh An Giang</v>
          </cell>
          <cell r="I161" t="str">
            <v>06/07/2026 - 12/09/2027</v>
          </cell>
          <cell r="K161" t="str">
            <v>TTTN</v>
          </cell>
        </row>
        <row r="162">
          <cell r="B162">
            <v>2005230224</v>
          </cell>
          <cell r="C162" t="str">
            <v>Trần Phú An</v>
          </cell>
          <cell r="D162" t="str">
            <v>Khang</v>
          </cell>
          <cell r="E162">
            <v>38509</v>
          </cell>
          <cell r="F162" t="str">
            <v>14DHTP03</v>
          </cell>
          <cell r="G162" t="str">
            <v>Công ty Cổ phần Bánh nghệ thuật</v>
          </cell>
          <cell r="H162" t="str">
            <v>48/15B Hồ Biểu Chánh, phường Phú Nhuận, Thành phố Hồ Chí Minh</v>
          </cell>
          <cell r="I162" t="str">
            <v>01/07/2026 - 20/07/2026</v>
          </cell>
          <cell r="K162" t="str">
            <v>TTTN</v>
          </cell>
        </row>
        <row r="163">
          <cell r="B163">
            <v>2005230261</v>
          </cell>
          <cell r="C163" t="str">
            <v>Trần Phương</v>
          </cell>
          <cell r="D163" t="str">
            <v>Linh</v>
          </cell>
          <cell r="E163">
            <v>38391</v>
          </cell>
          <cell r="F163" t="str">
            <v>14DHTP08</v>
          </cell>
          <cell r="G163" t="str">
            <v>Công ty Trách nhiệm hữu hạn Wind Supply Chain One (Việt Nam)</v>
          </cell>
          <cell r="H163" t="str">
            <v>Tầng 3, Unit 305, 306, 307, UOA tower, 6 Tân Trào, phường Tân Mỹ, Thành phố Hồ Chí Minh</v>
          </cell>
          <cell r="K163" t="str">
            <v>TTTN</v>
          </cell>
        </row>
        <row r="164">
          <cell r="B164">
            <v>2005230579</v>
          </cell>
          <cell r="C164" t="str">
            <v>Phạm Thị Anh</v>
          </cell>
          <cell r="D164" t="str">
            <v>Thư</v>
          </cell>
          <cell r="E164">
            <v>38471</v>
          </cell>
          <cell r="F164" t="str">
            <v>14DHTP01</v>
          </cell>
          <cell r="G164" t="str">
            <v>Công ty Cổ phần Biên Hòa - Thành Long Agris</v>
          </cell>
          <cell r="H164" t="str">
            <v>Tổ 4, ấp Nam Bến Sỏi, Xã Ninh Điền, Huyện Châu Thành, Tỉnh Tây Ninh, Việt Nam</v>
          </cell>
          <cell r="I164" t="str">
            <v>01/10/2026 - 01/11/2026</v>
          </cell>
          <cell r="K164" t="str">
            <v>TTTN</v>
          </cell>
        </row>
        <row r="165">
          <cell r="B165">
            <v>2005230439</v>
          </cell>
          <cell r="C165" t="str">
            <v xml:space="preserve">Nguyễn Hữu </v>
          </cell>
          <cell r="D165" t="str">
            <v>Phúc</v>
          </cell>
          <cell r="F165" t="str">
            <v>14DHTP06</v>
          </cell>
          <cell r="G165" t="str">
            <v>Tổng Công ty Nông nghiệp Sài Gòn TNHH Một thành viên - Công ty Chăn nuôi và chế biến thực phẩm Sài gòn</v>
          </cell>
          <cell r="H165" t="str">
            <v>Lầu 2, số 189 Điện Biên Phủ, phường Gia Định, Thành phố Hồ Chí Minh</v>
          </cell>
          <cell r="I165" t="str">
            <v>13/07/2026 - 28/07/2026</v>
          </cell>
          <cell r="K165" t="str">
            <v>TTTN</v>
          </cell>
        </row>
        <row r="166">
          <cell r="B166">
            <v>2005230405</v>
          </cell>
          <cell r="C166" t="str">
            <v>Đinh Thị Phương</v>
          </cell>
          <cell r="D166" t="str">
            <v>Nhiên</v>
          </cell>
          <cell r="F166" t="str">
            <v>14DHTP01</v>
          </cell>
          <cell r="G166" t="str">
            <v>Công ty Cổ phần sản xuất thực phẩm Hải Đăng</v>
          </cell>
          <cell r="H166" t="str">
            <v>O2.7, O2-8, O2-9 (thuộc nhà xưởng O1), đường 1B, Khu xưởng Kizuna 3 mở rộng, Khu K1, KCN Tân Kim mở rộng, Cần Giuộc, Tây Ninh</v>
          </cell>
          <cell r="I166" t="str">
            <v>05/07/2026 - 30/09/2026</v>
          </cell>
          <cell r="K166" t="str">
            <v>TTTN</v>
          </cell>
        </row>
        <row r="167">
          <cell r="B167">
            <v>2005230400</v>
          </cell>
          <cell r="C167" t="str">
            <v>Triệu Ý</v>
          </cell>
          <cell r="D167" t="str">
            <v>Nhi</v>
          </cell>
          <cell r="F167" t="str">
            <v>14DHTP_TD</v>
          </cell>
          <cell r="G167" t="str">
            <v>Công ty cổ phần bánh Givral</v>
          </cell>
          <cell r="H167" t="str">
            <v>Lô II-1B Lê Trọng Tấn, Khu công nghiệp Tân Bình, Phường Tây Thạnh, Quận Tân Phú, Thành phố Hồ Chí Minh</v>
          </cell>
          <cell r="I167" t="str">
            <v>01/11/2026-10/01/2027</v>
          </cell>
          <cell r="J167" t="str">
            <v>GVHD: Trần Thị Cúc Phương</v>
          </cell>
          <cell r="K167" t="str">
            <v>TTTN</v>
          </cell>
        </row>
        <row r="168">
          <cell r="B168">
            <v>2005230369</v>
          </cell>
          <cell r="C168" t="str">
            <v>Nguyễn Minh</v>
          </cell>
          <cell r="D168" t="str">
            <v>Nguyệt</v>
          </cell>
          <cell r="F168" t="str">
            <v>14DHTP_TD</v>
          </cell>
          <cell r="G168" t="str">
            <v>Công ty cổ phần bánh Givral</v>
          </cell>
          <cell r="H168" t="str">
            <v>Lô II-1B Lê Trọng Tấn, Khu công nghiệp Tân Bình, Phường Tây Thạnh, Quận Tân Phú, Thành phố Hồ Chí Minh</v>
          </cell>
          <cell r="I168" t="str">
            <v>01/11/2026-10/01/2028</v>
          </cell>
          <cell r="J168" t="str">
            <v>GVHD: Trần Thị Cúc Phương</v>
          </cell>
          <cell r="K168" t="str">
            <v>TTTN</v>
          </cell>
        </row>
        <row r="169">
          <cell r="B169">
            <v>2005230053</v>
          </cell>
          <cell r="C169" t="str">
            <v>Nhữ Thị Thanh</v>
          </cell>
          <cell r="D169" t="str">
            <v>Bình</v>
          </cell>
          <cell r="F169" t="str">
            <v>14DHTP06</v>
          </cell>
          <cell r="G169" t="str">
            <v>Công ty cổ phần bánh Givral</v>
          </cell>
          <cell r="H169" t="str">
            <v>Lô II-1B Lê Trọng Tấn, Khu công nghiệp Tân Bình, Phường Tây Thạnh, Quận Tân Phú, Thành phố Hồ Chí Minh</v>
          </cell>
          <cell r="I169" t="str">
            <v>01/11/2026-10/01/2029</v>
          </cell>
          <cell r="J169" t="str">
            <v>GVHD: Trần Thị Cúc Phương</v>
          </cell>
          <cell r="K169" t="str">
            <v>TTTN</v>
          </cell>
        </row>
        <row r="170">
          <cell r="B170">
            <v>2005230079</v>
          </cell>
          <cell r="C170" t="str">
            <v>Nguyễn Ngọc</v>
          </cell>
          <cell r="D170" t="str">
            <v>Dung</v>
          </cell>
          <cell r="F170" t="str">
            <v>14DHTP06</v>
          </cell>
          <cell r="G170" t="str">
            <v>Công ty cổ phần bánh Givral</v>
          </cell>
          <cell r="H170" t="str">
            <v>Lô II-1B Lê Trọng Tấn, Khu công nghiệp Tân Bình, Phường Tây Thạnh, Quận Tân Phú, Thành phố Hồ Chí Minh</v>
          </cell>
          <cell r="I170" t="str">
            <v>01/11/2026-10/01/2030</v>
          </cell>
          <cell r="J170" t="str">
            <v>GVHD: Trần Thị Cúc Phương</v>
          </cell>
          <cell r="K170" t="str">
            <v>TTTN</v>
          </cell>
        </row>
        <row r="171">
          <cell r="B171">
            <v>2005230097</v>
          </cell>
          <cell r="C171" t="str">
            <v>Nguyễn Thị Mỹ</v>
          </cell>
          <cell r="D171" t="str">
            <v>Duyên</v>
          </cell>
          <cell r="F171" t="str">
            <v>14DHTP06</v>
          </cell>
          <cell r="G171" t="str">
            <v>Công ty cổ phần bánh Givral</v>
          </cell>
          <cell r="H171" t="str">
            <v>Lô II-1B Lê Trọng Tấn, Khu công nghiệp Tân Bình, Phường Tây Thạnh, Quận Tân Phú, Thành phố Hồ Chí Minh</v>
          </cell>
          <cell r="I171" t="str">
            <v>01/11/2026-10/01/2031</v>
          </cell>
          <cell r="J171" t="str">
            <v>GVHD: Trần Thị Cúc Phương</v>
          </cell>
          <cell r="K171" t="str">
            <v>TTTN</v>
          </cell>
        </row>
        <row r="172">
          <cell r="B172">
            <v>2005230445</v>
          </cell>
          <cell r="C172" t="str">
            <v>Nguyễn Phúc Nam</v>
          </cell>
          <cell r="D172" t="str">
            <v>Phương</v>
          </cell>
          <cell r="F172" t="str">
            <v>14DHTP05</v>
          </cell>
          <cell r="G172" t="str">
            <v>Công ty cổ phần bánh Givral</v>
          </cell>
          <cell r="H172" t="str">
            <v>Lô II-1B Lê Trọng Tấn, Khu công nghiệp Tân Bình, Phường Tây Thạnh, Quận Tân Phú, Thành phố Hồ Chí Minh</v>
          </cell>
          <cell r="I172" t="str">
            <v>01/11/2026-10/01/2032</v>
          </cell>
          <cell r="J172" t="str">
            <v>GVHD: Trần Thị Cúc Phương</v>
          </cell>
          <cell r="K172" t="str">
            <v>TTTN</v>
          </cell>
        </row>
        <row r="173">
          <cell r="B173">
            <v>2005230326</v>
          </cell>
          <cell r="C173" t="str">
            <v>Lại Huỳnh Kim</v>
          </cell>
          <cell r="D173" t="str">
            <v>Ngân</v>
          </cell>
          <cell r="F173" t="str">
            <v>14DHTP05</v>
          </cell>
          <cell r="G173" t="str">
            <v xml:space="preserve">Công ty TNHH ICFOOD Việt Nam </v>
          </cell>
          <cell r="H173" t="str">
            <v>Lô III/21, Đường CN10, KCN Tân Bình, Tây Thạnh, Hồ Chí Minh</v>
          </cell>
          <cell r="I173" t="str">
            <v xml:space="preserve"> 01/07/2026-30/08/2026</v>
          </cell>
          <cell r="J173" t="str">
            <v>GVHD: Trần Thị Cúc Phương</v>
          </cell>
          <cell r="K173" t="str">
            <v>TTTN</v>
          </cell>
        </row>
        <row r="174">
          <cell r="B174">
            <v>2005230317</v>
          </cell>
          <cell r="C174" t="str">
            <v>Ngô Kim</v>
          </cell>
          <cell r="D174" t="str">
            <v>Ngân</v>
          </cell>
          <cell r="F174" t="str">
            <v>14DHTP04</v>
          </cell>
          <cell r="G174" t="str">
            <v xml:space="preserve">Công ty TNHH ICFOOD Việt Nam </v>
          </cell>
          <cell r="H174" t="str">
            <v>Lô III/21, Đường CN10, KCN Tân Bình, Tây Thạnh, Hồ Chí Minh</v>
          </cell>
          <cell r="I174" t="str">
            <v xml:space="preserve"> 01/07/2026-30/08/2026</v>
          </cell>
          <cell r="J174" t="str">
            <v>GVHD: Trần Thị Cúc Phương</v>
          </cell>
          <cell r="K174" t="str">
            <v>TTTN</v>
          </cell>
        </row>
        <row r="175">
          <cell r="B175">
            <v>2005230334</v>
          </cell>
          <cell r="C175" t="str">
            <v>Trần Mẫn</v>
          </cell>
          <cell r="D175" t="str">
            <v>Nghi</v>
          </cell>
          <cell r="F175" t="str">
            <v>14DHTP05</v>
          </cell>
          <cell r="G175" t="str">
            <v xml:space="preserve">Công ty TNHH ICFOOD Việt Nam </v>
          </cell>
          <cell r="H175" t="str">
            <v>Lô III/21, Đường CN10, KCN Tân Bình, Tây Thạnh, Hồ Chí Minh</v>
          </cell>
          <cell r="I175" t="str">
            <v xml:space="preserve"> 01/07/2026-30/08/2026</v>
          </cell>
          <cell r="J175" t="str">
            <v>GVHD: Trần Thị Cúc Phương</v>
          </cell>
          <cell r="K175" t="str">
            <v>TTTN</v>
          </cell>
        </row>
        <row r="176">
          <cell r="B176">
            <v>2005230009</v>
          </cell>
          <cell r="C176" t="str">
            <v>Nguyễn Sỹ Minh</v>
          </cell>
          <cell r="D176" t="str">
            <v>Anh</v>
          </cell>
          <cell r="F176" t="str">
            <v>14DHTP03</v>
          </cell>
          <cell r="G176" t="str">
            <v xml:space="preserve">Công ty TNHH ICFOOD Việt Nam </v>
          </cell>
          <cell r="H176" t="str">
            <v>Lô III/21, Đường CN10, KCN Tân Bình, Tây Thạnh, Hồ Chí Minh</v>
          </cell>
          <cell r="I176" t="str">
            <v xml:space="preserve"> 01/07/2026-30/08/2026</v>
          </cell>
          <cell r="J176" t="str">
            <v>GVHD: Trần Thị Cúc Phương</v>
          </cell>
          <cell r="K176" t="str">
            <v>TTTN</v>
          </cell>
        </row>
        <row r="177">
          <cell r="B177">
            <v>2005230105</v>
          </cell>
          <cell r="C177" t="str">
            <v>Phạm Võ Thùy</v>
          </cell>
          <cell r="D177" t="str">
            <v>Đan</v>
          </cell>
          <cell r="F177" t="str">
            <v>14DHTP03</v>
          </cell>
          <cell r="G177" t="str">
            <v xml:space="preserve">Công ty TNHH ICFOOD Việt Nam </v>
          </cell>
          <cell r="H177" t="str">
            <v>Lô III/21, Đường CN10, KCN Tân Bình, Tây Thạnh, Hồ Chí Minh</v>
          </cell>
          <cell r="I177" t="str">
            <v xml:space="preserve"> 01/07/2026-30/08/2026</v>
          </cell>
          <cell r="J177" t="str">
            <v>GVHD: Trần Thị Cúc Phương</v>
          </cell>
          <cell r="K177" t="str">
            <v>TTTN</v>
          </cell>
        </row>
        <row r="178">
          <cell r="B178">
            <v>2005230101</v>
          </cell>
          <cell r="C178" t="str">
            <v>Đào Phong</v>
          </cell>
          <cell r="D178" t="str">
            <v>Dương</v>
          </cell>
          <cell r="F178" t="str">
            <v>14DHTP03</v>
          </cell>
          <cell r="G178" t="str">
            <v xml:space="preserve">Công ty TNHH ICFOOD Việt Nam </v>
          </cell>
          <cell r="H178" t="str">
            <v>Lô III/21, Đường CN10, KCN Tân Bình, Tây Thạnh, Hồ Chí Minh</v>
          </cell>
          <cell r="I178" t="str">
            <v xml:space="preserve"> 01/07/2026-30/08/2026</v>
          </cell>
          <cell r="J178" t="str">
            <v>GVHD: Trần Thị Cúc Phương</v>
          </cell>
          <cell r="K178" t="str">
            <v>TTTN</v>
          </cell>
        </row>
        <row r="179">
          <cell r="B179">
            <v>2005230494</v>
          </cell>
          <cell r="C179" t="str">
            <v>Nguyễn Ngọc</v>
          </cell>
          <cell r="D179" t="str">
            <v>Tấn</v>
          </cell>
          <cell r="F179" t="str">
            <v>14DHTP05</v>
          </cell>
          <cell r="G179" t="str">
            <v xml:space="preserve">Công ty TNHH ICFOOD Việt Nam </v>
          </cell>
          <cell r="H179" t="str">
            <v>Lô III/21, Đường CN10, KCN Tân Bình, Tây Thạnh, Hồ Chí Minh</v>
          </cell>
          <cell r="I179" t="str">
            <v xml:space="preserve"> 01/07/2026-30/08/2026</v>
          </cell>
          <cell r="J179" t="str">
            <v>GVHD: Trần Thị Cúc Phương</v>
          </cell>
          <cell r="K179" t="str">
            <v>TTTN</v>
          </cell>
        </row>
        <row r="180">
          <cell r="B180">
            <v>2005230096</v>
          </cell>
          <cell r="C180" t="str">
            <v>Đoàn Thị Mỹ</v>
          </cell>
          <cell r="D180" t="str">
            <v>Duyên</v>
          </cell>
          <cell r="F180" t="str">
            <v>14DHTP06</v>
          </cell>
          <cell r="G180" t="str">
            <v>Công ty TNHH MTV Bibica Miền Tây</v>
          </cell>
          <cell r="H180" t="str">
            <v>Lô A1/1-3 Đường VL4, KCN Vĩnh Lộc 2, Xã Long Hiệp, Huyện Bến Lức, Tỉnh Long An</v>
          </cell>
          <cell r="I180" t="str">
            <v>01/07/2026-15/08/2026</v>
          </cell>
          <cell r="J180" t="str">
            <v>GVHD: Trần Thị Cúc Phương</v>
          </cell>
          <cell r="K180" t="str">
            <v>TTTN</v>
          </cell>
        </row>
        <row r="181">
          <cell r="B181">
            <v>2005230199</v>
          </cell>
          <cell r="C181" t="str">
            <v>Mai Quốc</v>
          </cell>
          <cell r="D181" t="str">
            <v>Hưng</v>
          </cell>
          <cell r="F181" t="str">
            <v>14DHTP10</v>
          </cell>
          <cell r="G181" t="str">
            <v>Công ty TNHH MTV Bibica Miền Tây</v>
          </cell>
          <cell r="H181" t="str">
            <v>Lô A1/1-3 Đường VL4, KCN Vĩnh Lộc 2, Xã Long Hiệp, Huyện Bến Lức, Tỉnh Long An</v>
          </cell>
          <cell r="I181" t="str">
            <v>01/07/2026-15/08/2026</v>
          </cell>
          <cell r="J181" t="str">
            <v>GVHD: Trần Thị Cúc Phương</v>
          </cell>
          <cell r="K181" t="str">
            <v>TTTN</v>
          </cell>
        </row>
        <row r="182">
          <cell r="B182">
            <v>2005230433</v>
          </cell>
          <cell r="C182" t="str">
            <v>Trần Vĩnh</v>
          </cell>
          <cell r="D182" t="str">
            <v>Phú</v>
          </cell>
          <cell r="F182" t="str">
            <v>14DHTP06</v>
          </cell>
          <cell r="G182" t="str">
            <v>Công ty TNHH MTV Bibica Miền Tây</v>
          </cell>
          <cell r="H182" t="str">
            <v>Lô A1/1-3 Đường VL4, KCN Vĩnh Lộc 2, Xã Long Hiệp, Huyện Bến Lức, Tỉnh Long An</v>
          </cell>
          <cell r="I182" t="str">
            <v>01/07/2026-15/08/2026</v>
          </cell>
          <cell r="J182" t="str">
            <v>GVHD: Trần Thị Cúc Phương</v>
          </cell>
          <cell r="K182" t="str">
            <v>TTTN</v>
          </cell>
        </row>
        <row r="183">
          <cell r="B183">
            <v>2005230539</v>
          </cell>
          <cell r="C183" t="str">
            <v>Phan Ngọc Anh</v>
          </cell>
          <cell r="D183" t="str">
            <v>Thi</v>
          </cell>
          <cell r="F183" t="str">
            <v>14DHTP02</v>
          </cell>
          <cell r="G183" t="str">
            <v>Công ty TNHH MTV Bibica Miền Tây</v>
          </cell>
          <cell r="H183" t="str">
            <v>Lô A1/1-3 Đường VL4, KCN Vĩnh Lộc 2, Xã Long Hiệp, Huyện Bến Lức, Tỉnh Long An</v>
          </cell>
          <cell r="I183" t="str">
            <v>01/07/2026-15/08/2026</v>
          </cell>
          <cell r="J183" t="str">
            <v>GVHD: Trần Thị Cúc Phương</v>
          </cell>
          <cell r="K183" t="str">
            <v>TTTN</v>
          </cell>
        </row>
        <row r="184">
          <cell r="B184">
            <v>2005230506</v>
          </cell>
          <cell r="C184" t="str">
            <v>Đào Thị Cẩm</v>
          </cell>
          <cell r="D184" t="str">
            <v>Tú</v>
          </cell>
          <cell r="F184" t="str">
            <v>14DHTP10</v>
          </cell>
          <cell r="G184" t="str">
            <v>Công ty TNHH MTV Bibica Miền Tây</v>
          </cell>
          <cell r="H184" t="str">
            <v>Lô A1/1-3 Đường VL4, KCN Vĩnh Lộc 2, Xã Long Hiệp, Huyện Bến Lức, Tỉnh Long An</v>
          </cell>
          <cell r="I184" t="str">
            <v>01/07/2026-15/08/2026</v>
          </cell>
          <cell r="J184" t="str">
            <v>GVHD: Trần Thị Cúc Phương</v>
          </cell>
          <cell r="K184" t="str">
            <v>TTTN</v>
          </cell>
        </row>
        <row r="185">
          <cell r="B185">
            <v>2005230551</v>
          </cell>
          <cell r="C185" t="str">
            <v>Nguyễn Ngọc Phương</v>
          </cell>
          <cell r="D185" t="str">
            <v>Thơ</v>
          </cell>
          <cell r="F185" t="str">
            <v>14DHTP07</v>
          </cell>
          <cell r="G185" t="str">
            <v>Công ty TNHH MTV Bibica Miền Tây</v>
          </cell>
          <cell r="H185" t="str">
            <v>Lô A1/1-3 Đường VL4, KCN Vĩnh Lộc 2, Xã Long Hiệp, Huyện Bến Lức, Tỉnh Long An</v>
          </cell>
          <cell r="I185" t="str">
            <v>01/07/2026-15/08/2026</v>
          </cell>
          <cell r="J185" t="str">
            <v>GVHD: Trần Thị Cúc Phương</v>
          </cell>
          <cell r="K185" t="str">
            <v>TTTN</v>
          </cell>
        </row>
        <row r="186">
          <cell r="B186">
            <v>2005230280</v>
          </cell>
          <cell r="C186" t="str">
            <v>Dương Thị Cẩm</v>
          </cell>
          <cell r="D186" t="str">
            <v>Ly</v>
          </cell>
          <cell r="F186" t="str">
            <v>14DHTP10</v>
          </cell>
          <cell r="G186" t="str">
            <v>Công ty TNHH MTV Bibica Miền Tây</v>
          </cell>
          <cell r="H186" t="str">
            <v>Lô A1/1-3 Đường VL4, KCN Vĩnh Lộc 2, Xã Long Hiệp, Huyện Bến Lức, Tỉnh Long An</v>
          </cell>
          <cell r="I186" t="str">
            <v>01/07/2026-15/08/2026</v>
          </cell>
          <cell r="J186" t="str">
            <v>GVHD: Trần Thị Cúc Phương</v>
          </cell>
          <cell r="K186" t="str">
            <v>TTTN</v>
          </cell>
        </row>
        <row r="187">
          <cell r="B187">
            <v>2005230140</v>
          </cell>
          <cell r="C187" t="str">
            <v>Võ Thị Mỹ</v>
          </cell>
          <cell r="D187" t="str">
            <v>Hạnh</v>
          </cell>
          <cell r="F187" t="str">
            <v>14DHTP10</v>
          </cell>
          <cell r="G187" t="str">
            <v>Công ty TNHH MTV Bibica Miền Tây</v>
          </cell>
          <cell r="H187" t="str">
            <v>Lô A1/1-3 Đường VL4, KCN Vĩnh Lộc 2, Xã Long Hiệp, Huyện Bến Lức, Tỉnh Long An</v>
          </cell>
          <cell r="I187" t="str">
            <v>01/07/2026-15/08/2026</v>
          </cell>
          <cell r="J187" t="str">
            <v>GVHD: Trần Thị Cúc Phương</v>
          </cell>
          <cell r="K187" t="str">
            <v>TTTN</v>
          </cell>
        </row>
        <row r="188">
          <cell r="B188">
            <v>2005230667</v>
          </cell>
          <cell r="C188" t="str">
            <v>Trần Thị Yến</v>
          </cell>
          <cell r="D188" t="str">
            <v>Vy</v>
          </cell>
          <cell r="F188" t="str">
            <v>14DHTP10</v>
          </cell>
          <cell r="G188" t="str">
            <v>Công ty TNHH MTV Bibica Miền Tây</v>
          </cell>
          <cell r="H188" t="str">
            <v>Lô A1/1-3 Đường VL4, KCN Vĩnh Lộc 2, Xã Long Hiệp, Huyện Bến Lức, Tỉnh Long An</v>
          </cell>
          <cell r="I188" t="str">
            <v>01/07/2026-15/08/2026</v>
          </cell>
          <cell r="J188" t="str">
            <v>GVHD: Trần Thị Cúc Phương</v>
          </cell>
          <cell r="K188" t="str">
            <v>TTTN</v>
          </cell>
        </row>
        <row r="189">
          <cell r="B189">
            <v>2005230409</v>
          </cell>
          <cell r="C189" t="str">
            <v>Nguyễn Thị Cẩm</v>
          </cell>
          <cell r="D189" t="str">
            <v>Nhung</v>
          </cell>
          <cell r="F189" t="str">
            <v>14DHTP10</v>
          </cell>
          <cell r="G189" t="str">
            <v>Công ty TNHH MTV Bibica Miền Tây</v>
          </cell>
          <cell r="H189" t="str">
            <v>Lô A1/1-3 Đường VL4, KCN Vĩnh Lộc 2, Xã Long Hiệp, Huyện Bến Lức, Tỉnh Long An</v>
          </cell>
          <cell r="I189" t="str">
            <v>01/07/2026-15/08/2026</v>
          </cell>
          <cell r="J189" t="str">
            <v>GVHD: Trần Thị Cúc Phương</v>
          </cell>
          <cell r="K189" t="str">
            <v>TTTN</v>
          </cell>
        </row>
        <row r="190">
          <cell r="B190">
            <v>2005230401</v>
          </cell>
          <cell r="C190" t="str">
            <v>Vy Thị Yến</v>
          </cell>
          <cell r="D190" t="str">
            <v>Nhi</v>
          </cell>
          <cell r="F190" t="str">
            <v>14DHTP10</v>
          </cell>
          <cell r="G190" t="str">
            <v>Công ty TNHH MTV Bibica Miền Tây</v>
          </cell>
          <cell r="H190" t="str">
            <v>Lô A1/1-3 Đường VL4, KCN Vĩnh Lộc 2, Xã Long Hiệp, Huyện Bến Lức, Tỉnh Long An</v>
          </cell>
          <cell r="I190" t="str">
            <v>01/07/2026-15/08/2026</v>
          </cell>
          <cell r="J190" t="str">
            <v>GVHD: Trần Thị Cúc Phương</v>
          </cell>
          <cell r="K190" t="str">
            <v>TTTN</v>
          </cell>
        </row>
        <row r="191">
          <cell r="B191">
            <v>2005230298</v>
          </cell>
          <cell r="C191" t="str">
            <v>Đặng Thị Kiều</v>
          </cell>
          <cell r="D191" t="str">
            <v>My</v>
          </cell>
          <cell r="F191" t="str">
            <v>14DHTP10</v>
          </cell>
          <cell r="G191" t="str">
            <v>Công ty TNHH MTV Bibica Miền Tây</v>
          </cell>
          <cell r="H191" t="str">
            <v>Lô A1/1-3 Đường VL4, KCN Vĩnh Lộc 2, Xã Long Hiệp, Huyện Bến Lức, Tỉnh Long An</v>
          </cell>
          <cell r="I191" t="str">
            <v>01/07/2026-15/08/2026</v>
          </cell>
          <cell r="J191" t="str">
            <v>GVHD: Trần Thị Cúc Phương</v>
          </cell>
          <cell r="K191" t="str">
            <v>TTTN</v>
          </cell>
        </row>
        <row r="192">
          <cell r="B192">
            <v>2005230703</v>
          </cell>
          <cell r="C192" t="str">
            <v>Võ Hoàng Nhật</v>
          </cell>
          <cell r="D192" t="str">
            <v>Yến</v>
          </cell>
          <cell r="F192" t="str">
            <v>14DHTP10</v>
          </cell>
          <cell r="G192" t="str">
            <v>Công ty TNHH MTV Bibica Miền Tây</v>
          </cell>
          <cell r="H192" t="str">
            <v>Lô A1/1-3 Đường VL4, KCN Vĩnh Lộc 2, Xã Long Hiệp, Huyện Bến Lức, Tỉnh Long An</v>
          </cell>
          <cell r="I192" t="str">
            <v>01/07/2026-15/08/2026</v>
          </cell>
          <cell r="J192" t="str">
            <v>GVHD: Trần Thị Cúc Phương</v>
          </cell>
          <cell r="K192" t="str">
            <v>TTTN</v>
          </cell>
        </row>
        <row r="193">
          <cell r="B193">
            <v>2005230655</v>
          </cell>
          <cell r="C193" t="str">
            <v>Nguyễn Thị Cẩm</v>
          </cell>
          <cell r="D193" t="str">
            <v>Vân</v>
          </cell>
          <cell r="F193" t="str">
            <v>14DHTP10</v>
          </cell>
          <cell r="G193" t="str">
            <v>Công ty TNHH MTV Bibica Miền Tây</v>
          </cell>
          <cell r="H193" t="str">
            <v>Lô A1/1-3 Đường VL4, KCN Vĩnh Lộc 2, Xã Long Hiệp, Huyện Bến Lức, Tỉnh Long An</v>
          </cell>
          <cell r="I193" t="str">
            <v>01/07/2026-15/08/2026</v>
          </cell>
          <cell r="J193" t="str">
            <v>GVHD: Trần Thị Cúc Phương</v>
          </cell>
          <cell r="K193" t="str">
            <v>TTTN</v>
          </cell>
        </row>
        <row r="194">
          <cell r="B194">
            <v>2005230036</v>
          </cell>
          <cell r="C194" t="str">
            <v>Nguyễn Ngọc Phương</v>
          </cell>
          <cell r="D194" t="str">
            <v>Anh</v>
          </cell>
          <cell r="F194" t="str">
            <v>14DHTP_TD</v>
          </cell>
          <cell r="G194" t="str">
            <v>Công ty TNHH MTV Bibica Miền Tây</v>
          </cell>
          <cell r="H194" t="str">
            <v>Lô A1/1-3 Đường VL4, KCN Vĩnh Lộc 2, Xã Long Hiệp, Huyện Bến Lức, Tỉnh Long An</v>
          </cell>
          <cell r="I194" t="str">
            <v>01/07/2026-15/08/2026</v>
          </cell>
          <cell r="J194" t="str">
            <v>GVHD: Trần Thị Cúc Phương</v>
          </cell>
          <cell r="K194" t="str">
            <v>TTTN</v>
          </cell>
        </row>
        <row r="195">
          <cell r="B195">
            <v>2005230267</v>
          </cell>
          <cell r="C195" t="str">
            <v>Trần Thị Bảo</v>
          </cell>
          <cell r="D195" t="str">
            <v>Linh</v>
          </cell>
          <cell r="F195" t="str">
            <v>14DHTP10</v>
          </cell>
          <cell r="G195" t="str">
            <v>Công ty TNHH MTV Bibica Miền Tây</v>
          </cell>
          <cell r="H195" t="str">
            <v>Lô A1/1-3 Đường VL4, KCN Vĩnh Lộc 2, Xã Long Hiệp, Huyện Bến Lức, Tỉnh Long An</v>
          </cell>
          <cell r="I195" t="str">
            <v>01/07/2026-15/08/2026</v>
          </cell>
          <cell r="J195" t="str">
            <v>GVHD: Trần Thị Cúc Phương</v>
          </cell>
          <cell r="K195" t="str">
            <v>TTTN</v>
          </cell>
        </row>
        <row r="196">
          <cell r="B196">
            <v>2005230367</v>
          </cell>
          <cell r="C196" t="str">
            <v>Phạm Thảo</v>
          </cell>
          <cell r="D196" t="str">
            <v>Nguyên</v>
          </cell>
          <cell r="F196" t="str">
            <v>14DHTP_TD</v>
          </cell>
          <cell r="G196" t="str">
            <v>Công ty TNHH MTV Bibica Miền Tây</v>
          </cell>
          <cell r="H196" t="str">
            <v>Lô A1/1-3 Đường VL4, KCN Vĩnh Lộc 2, Xã Long Hiệp, Huyện Bến Lức, Tỉnh Long An</v>
          </cell>
          <cell r="I196" t="str">
            <v>01/07/2026-15/08/2026</v>
          </cell>
          <cell r="J196" t="str">
            <v>GVHD: Trần Thị Cúc Phương</v>
          </cell>
          <cell r="K196" t="str">
            <v>TTTN</v>
          </cell>
        </row>
        <row r="197">
          <cell r="B197">
            <v>2005230021</v>
          </cell>
          <cell r="C197" t="str">
            <v>Võ Thị Quế</v>
          </cell>
          <cell r="D197" t="str">
            <v>Anh</v>
          </cell>
          <cell r="F197" t="str">
            <v>14DHTP01</v>
          </cell>
          <cell r="G197" t="str">
            <v>Công ty TNHH MTV Bibica Miền Tây</v>
          </cell>
          <cell r="H197" t="str">
            <v>Lô A1/1-3 Đường VL4, KCN Vĩnh Lộc 2, Xã Long Hiệp, Huyện Bến Lức, Tỉnh Long An</v>
          </cell>
          <cell r="I197" t="str">
            <v>01/07/2026-15/08/2026</v>
          </cell>
          <cell r="J197" t="str">
            <v>GVHD: Trần Thị Cúc Phương</v>
          </cell>
          <cell r="K197" t="str">
            <v>TTTN</v>
          </cell>
        </row>
        <row r="198">
          <cell r="B198">
            <v>2005230107</v>
          </cell>
          <cell r="C198" t="str">
            <v>Nguyễn Anh</v>
          </cell>
          <cell r="D198" t="str">
            <v>Đào</v>
          </cell>
          <cell r="F198" t="str">
            <v>14DHTP01</v>
          </cell>
          <cell r="G198" t="str">
            <v>Công ty TNHH MTV Bibica Miền Tây</v>
          </cell>
          <cell r="H198" t="str">
            <v>Lô A1/1-3 Đường VL4, KCN Vĩnh Lộc 2, Xã Long Hiệp, Huyện Bến Lức, Tỉnh Long An</v>
          </cell>
          <cell r="I198" t="str">
            <v>01/07/2026-15/08/2026</v>
          </cell>
          <cell r="J198" t="str">
            <v>GVHD: Trần Thị Cúc Phương</v>
          </cell>
          <cell r="K198" t="str">
            <v>TTTN</v>
          </cell>
        </row>
        <row r="199">
          <cell r="B199">
            <v>2005230098</v>
          </cell>
          <cell r="C199" t="str">
            <v>Trương Ái</v>
          </cell>
          <cell r="D199" t="str">
            <v>Duyên</v>
          </cell>
          <cell r="F199" t="str">
            <v>14DHTP01</v>
          </cell>
          <cell r="G199" t="str">
            <v>Công ty TNHH MTV Bibica Miền Tây</v>
          </cell>
          <cell r="H199" t="str">
            <v>Lô A1/1-3 Đường VL4, KCN Vĩnh Lộc 2, Xã Long Hiệp, Huyện Bến Lức, Tỉnh Long An</v>
          </cell>
          <cell r="I199" t="str">
            <v>01/07/2026-15/08/2026</v>
          </cell>
          <cell r="J199" t="str">
            <v>GVHD: Trần Thị Cúc Phương</v>
          </cell>
          <cell r="K199" t="str">
            <v>TTTN</v>
          </cell>
        </row>
        <row r="200">
          <cell r="B200">
            <v>2005230381</v>
          </cell>
          <cell r="C200" t="str">
            <v>Nguyễn Hoài Uyên</v>
          </cell>
          <cell r="D200" t="str">
            <v>Nhi</v>
          </cell>
          <cell r="F200" t="str">
            <v>14DHTP01</v>
          </cell>
          <cell r="G200" t="str">
            <v>Công ty TNHH MTV Bibica Miền Tây</v>
          </cell>
          <cell r="H200" t="str">
            <v>Lô A1/1-3 Đường VL4, KCN Vĩnh Lộc 2, Xã Long Hiệp, Huyện Bến Lức, Tỉnh Long An</v>
          </cell>
          <cell r="I200" t="str">
            <v>01/07/2026-15/08/2026</v>
          </cell>
          <cell r="J200" t="str">
            <v>GVHD: Trần Thị Cúc Phương</v>
          </cell>
          <cell r="K200" t="str">
            <v>TTTN</v>
          </cell>
        </row>
        <row r="201">
          <cell r="B201">
            <v>2005230581</v>
          </cell>
          <cell r="C201" t="str">
            <v>Trần Ngọc Anh</v>
          </cell>
          <cell r="D201" t="str">
            <v>Thư</v>
          </cell>
          <cell r="F201" t="str">
            <v>14DHTP01</v>
          </cell>
          <cell r="G201" t="str">
            <v>Công ty TNHH MTV Bibica Miền Tây</v>
          </cell>
          <cell r="H201" t="str">
            <v>Lô A1/1-3 Đường VL4, KCN Vĩnh Lộc 2, Xã Long Hiệp, Huyện Bến Lức, Tỉnh Long An</v>
          </cell>
          <cell r="I201" t="str">
            <v>01/07/2026-15/08/2026</v>
          </cell>
          <cell r="J201" t="str">
            <v>GVHD: Trần Thị Cúc Phương</v>
          </cell>
          <cell r="K201" t="str">
            <v>TTTN</v>
          </cell>
        </row>
        <row r="202">
          <cell r="B202">
            <v>2005230238</v>
          </cell>
          <cell r="C202" t="str">
            <v>Nguyễn Đăng</v>
          </cell>
          <cell r="D202" t="str">
            <v xml:space="preserve">Khoa </v>
          </cell>
          <cell r="F202" t="str">
            <v>14DHTP08</v>
          </cell>
          <cell r="G202" t="str">
            <v>Công ty TNHH MTV Bibica Miền Tây</v>
          </cell>
          <cell r="H202" t="str">
            <v>Lô A1/1-3 Đường VL4, KCN Vĩnh Lộc 2, Xã Long Hiệp, Huyện Bến Lức, Tỉnh Long An</v>
          </cell>
          <cell r="I202" t="str">
            <v>01/07/2026-15/08/2026</v>
          </cell>
          <cell r="J202" t="str">
            <v>GVHD: Trần Thị Cúc Phương</v>
          </cell>
          <cell r="K202" t="str">
            <v>TTTN</v>
          </cell>
        </row>
        <row r="203">
          <cell r="B203">
            <v>2005230268</v>
          </cell>
          <cell r="C203" t="str">
            <v>Thái Thị Kiều</v>
          </cell>
          <cell r="D203" t="str">
            <v>Loan</v>
          </cell>
          <cell r="F203" t="str">
            <v>14DHTP08</v>
          </cell>
          <cell r="G203" t="str">
            <v>Công ty TNHH MTV Bibica Miền Tây</v>
          </cell>
          <cell r="H203" t="str">
            <v>Lô A1/1-3 Đường VL4, KCN Vĩnh Lộc 2, Xã Long Hiệp, Huyện Bến Lức, Tỉnh Long An</v>
          </cell>
          <cell r="I203" t="str">
            <v>01/07/2026-15/08/2026</v>
          </cell>
          <cell r="J203" t="str">
            <v>GVHD: Trần Thị Cúc Phương</v>
          </cell>
          <cell r="K203" t="str">
            <v>TTTN</v>
          </cell>
        </row>
        <row r="204">
          <cell r="B204">
            <v>2005230645</v>
          </cell>
          <cell r="C204" t="str">
            <v xml:space="preserve">Nguyễn Thị Tố </v>
          </cell>
          <cell r="D204" t="str">
            <v>Uyên</v>
          </cell>
          <cell r="F204" t="str">
            <v>14DHTP06</v>
          </cell>
          <cell r="G204" t="str">
            <v>Công ty TNHH MTV Bibica Miền Tây</v>
          </cell>
          <cell r="H204" t="str">
            <v>Lô A1/1-3 Đường VL4, KCN Vĩnh Lộc 2, Xã Long Hiệp, Huyện Bến Lức, Tỉnh Long An</v>
          </cell>
          <cell r="I204" t="str">
            <v>01/07/2026-15/08/2026</v>
          </cell>
          <cell r="J204" t="str">
            <v>GVHD: Trần Thị Cúc Phương</v>
          </cell>
          <cell r="K204" t="str">
            <v>TTTN</v>
          </cell>
        </row>
        <row r="205">
          <cell r="B205">
            <v>2005230392</v>
          </cell>
          <cell r="C205" t="str">
            <v xml:space="preserve">Nguyễn Thị Tuyết </v>
          </cell>
          <cell r="D205" t="str">
            <v>Nhi</v>
          </cell>
          <cell r="F205" t="str">
            <v>14DHTP08</v>
          </cell>
          <cell r="G205" t="str">
            <v>Công ty TNHH MTV Bibica Miền Tây</v>
          </cell>
          <cell r="H205" t="str">
            <v>Lô A1/1-3 Đường VL4, KCN Vĩnh Lộc 2, Xã Long Hiệp, Huyện Bến Lức, Tỉnh Long An</v>
          </cell>
          <cell r="I205" t="str">
            <v>01/07/2026-15/08/2026</v>
          </cell>
          <cell r="J205" t="str">
            <v>GVHD: Trần Thị Cúc Phương</v>
          </cell>
          <cell r="K205" t="str">
            <v>TTTN</v>
          </cell>
        </row>
        <row r="206">
          <cell r="B206">
            <v>2005230325</v>
          </cell>
          <cell r="C206" t="str">
            <v xml:space="preserve">Đinh Thanh </v>
          </cell>
          <cell r="D206" t="str">
            <v>Ngân</v>
          </cell>
          <cell r="F206" t="str">
            <v>14DHTP01</v>
          </cell>
          <cell r="G206" t="str">
            <v>Tổng Công ty Nông nghiệp Sài gòn-Xí nghiệp chế biến thực phẩm Nam Phong</v>
          </cell>
          <cell r="H206" t="str">
            <v>344 Nơ Trang Long, P. Bình Lợi Trung, TP.HCM</v>
          </cell>
          <cell r="I206">
            <v>46204</v>
          </cell>
          <cell r="K206" t="str">
            <v>TTTN</v>
          </cell>
        </row>
        <row r="207">
          <cell r="B207">
            <v>2005230332</v>
          </cell>
          <cell r="C207" t="str">
            <v xml:space="preserve">Văn Thị Song </v>
          </cell>
          <cell r="D207" t="str">
            <v>Ngân</v>
          </cell>
          <cell r="F207" t="str">
            <v>14DHTP03</v>
          </cell>
          <cell r="G207" t="str">
            <v>Tổng Công ty Nông nghiệp Sài gòn-Xí nghiệp chế biến thực phẩm Nam Phong</v>
          </cell>
          <cell r="H207" t="str">
            <v>345 Nơ Trang Long, P. Bình Lợi Trung, TP.HCM</v>
          </cell>
          <cell r="I207">
            <v>46204</v>
          </cell>
          <cell r="K207" t="str">
            <v>TTTN</v>
          </cell>
        </row>
        <row r="208">
          <cell r="B208">
            <v>2005230488</v>
          </cell>
          <cell r="C208" t="str">
            <v xml:space="preserve">Bùi Thị </v>
          </cell>
          <cell r="D208" t="str">
            <v>Tâm</v>
          </cell>
          <cell r="F208" t="str">
            <v>14DHTP08</v>
          </cell>
          <cell r="G208" t="str">
            <v>Tổng Công ty Nông nghiệp Sài gòn-Xí nghiệp chế biến thực phẩm Nam Phong</v>
          </cell>
          <cell r="H208" t="str">
            <v>346 Nơ Trang Long, P. Bình Lợi Trung, TP.HCM</v>
          </cell>
          <cell r="I208">
            <v>46204</v>
          </cell>
          <cell r="K208" t="str">
            <v>TTTN</v>
          </cell>
        </row>
        <row r="209">
          <cell r="B209">
            <v>2005230578</v>
          </cell>
          <cell r="C209" t="str">
            <v xml:space="preserve">Nguyễn Ngọc Anh </v>
          </cell>
          <cell r="D209" t="str">
            <v>Thư</v>
          </cell>
          <cell r="F209" t="str">
            <v>14DHTP07</v>
          </cell>
          <cell r="G209" t="str">
            <v>Tổng Công ty Nông nghiệp Sài gòn-Xí nghiệp chế biến thực phẩm Nam Phong</v>
          </cell>
          <cell r="H209" t="str">
            <v>347 Nơ Trang Long, P. Bình Lợi Trung, TP.HCM</v>
          </cell>
          <cell r="I209">
            <v>46204</v>
          </cell>
          <cell r="K209" t="str">
            <v>TTTN</v>
          </cell>
        </row>
        <row r="210">
          <cell r="B210">
            <v>2005230601</v>
          </cell>
          <cell r="C210" t="str">
            <v xml:space="preserve">Nguyễn Ngọc </v>
          </cell>
          <cell r="D210" t="str">
            <v>Trang</v>
          </cell>
          <cell r="F210" t="str">
            <v>14DHTP07</v>
          </cell>
          <cell r="G210" t="str">
            <v>Tổng Công ty Nông nghiệp Sài gòn-Xí nghiệp chế biến thực phẩm Nam Phong</v>
          </cell>
          <cell r="H210" t="str">
            <v>348 Nơ Trang Long, P. Bình Lợi Trung, TP.HCM</v>
          </cell>
          <cell r="I210">
            <v>46204</v>
          </cell>
          <cell r="K210" t="str">
            <v>TTTN</v>
          </cell>
        </row>
        <row r="211">
          <cell r="B211">
            <v>2005230306</v>
          </cell>
          <cell r="C211" t="str">
            <v xml:space="preserve">Ngụy Sử Patri Rat </v>
          </cell>
          <cell r="D211" t="str">
            <v>Na</v>
          </cell>
          <cell r="F211" t="str">
            <v>14DHTP10</v>
          </cell>
          <cell r="G211" t="str">
            <v>Tổng Công ty Nông nghiệp Sài gòn-Xí nghiệp chế biến thực phẩm Nam Phong</v>
          </cell>
          <cell r="H211" t="str">
            <v>349 Nơ Trang Long, P. Bình Lợi Trung, TP.HCM</v>
          </cell>
          <cell r="I211">
            <v>46204</v>
          </cell>
          <cell r="K211" t="str">
            <v>TTTN</v>
          </cell>
        </row>
        <row r="212">
          <cell r="B212">
            <v>2005230615</v>
          </cell>
          <cell r="C212" t="str">
            <v xml:space="preserve">Nguyễn Đỗ Bảo </v>
          </cell>
          <cell r="D212" t="str">
            <v>Trân</v>
          </cell>
          <cell r="F212" t="str">
            <v>14DHTP10</v>
          </cell>
          <cell r="G212" t="str">
            <v>Công ty Trách nhiệm hữu hạn Thực Phẩm Hải Sinh</v>
          </cell>
          <cell r="H212" t="str">
            <v>Lô IV-8, đường số 4, KCN Tân Bình, Tây Thạnh, Thành phố Hồ Chí Minh</v>
          </cell>
          <cell r="I212" t="str">
            <v>01/07/2026 - 12/09/2026</v>
          </cell>
          <cell r="J212" t="str">
            <v>GVHD: Phạm Viết Nam</v>
          </cell>
          <cell r="K212" t="str">
            <v>TTTN</v>
          </cell>
        </row>
        <row r="213">
          <cell r="B213">
            <v>2005230459</v>
          </cell>
          <cell r="C213" t="str">
            <v xml:space="preserve">Nguyễn Phú </v>
          </cell>
          <cell r="D213" t="str">
            <v>Quí</v>
          </cell>
          <cell r="F213" t="str">
            <v>14DHTP10</v>
          </cell>
          <cell r="G213" t="str">
            <v>Công ty Trách nhiệm hữu hạn Thực Phẩm Hải Sinh</v>
          </cell>
          <cell r="H213" t="str">
            <v>Lô IV-8, đường số 4, KCN Tân Bình, Tây Thạnh, Thành phố Hồ Chí Minh</v>
          </cell>
          <cell r="I213" t="str">
            <v>01/07/2026 - 12/09/2026</v>
          </cell>
          <cell r="J213" t="str">
            <v>GVHD: Phạm Viết Nam</v>
          </cell>
          <cell r="K213" t="str">
            <v>TTTN</v>
          </cell>
        </row>
        <row r="214">
          <cell r="B214">
            <v>2005230242</v>
          </cell>
          <cell r="C214" t="str">
            <v>Nguyễn Minh</v>
          </cell>
          <cell r="D214" t="str">
            <v>Khôi</v>
          </cell>
          <cell r="F214" t="str">
            <v>14DHTP03</v>
          </cell>
          <cell r="G214" t="str">
            <v>Công ty Trách nhiệm hữu hạn Thực Phẩm Hải Sinh</v>
          </cell>
          <cell r="H214" t="str">
            <v>Lô IV-8, đường số 4, KCN Tân Bình, Tây Thạnh, Thành phố Hồ Chí Minh</v>
          </cell>
          <cell r="I214" t="str">
            <v>01/07/2026 - 12/09/2026</v>
          </cell>
          <cell r="J214" t="str">
            <v>GVHD: Phạm Viết Nam</v>
          </cell>
          <cell r="K214" t="str">
            <v>TTTN</v>
          </cell>
        </row>
        <row r="215">
          <cell r="B215">
            <v>2005230283</v>
          </cell>
          <cell r="C215" t="str">
            <v>Dương Thị Ngọc</v>
          </cell>
          <cell r="D215" t="str">
            <v>Mai</v>
          </cell>
          <cell r="F215" t="str">
            <v>14DHTP03</v>
          </cell>
          <cell r="G215" t="str">
            <v>Công ty Trách nhiệm hữu hạn Thực Phẩm Hải Sinh</v>
          </cell>
          <cell r="H215" t="str">
            <v>Lô IV-8, đường số 4, KCN Tân Bình, Tây Thạnh, Thành phố Hồ Chí Minh</v>
          </cell>
          <cell r="I215" t="str">
            <v>01/07/2026 - 12/09/2026</v>
          </cell>
          <cell r="J215" t="str">
            <v>GVHD: Phạm Viết Nam</v>
          </cell>
          <cell r="K215" t="str">
            <v>TTTN</v>
          </cell>
        </row>
        <row r="216">
          <cell r="B216">
            <v>2005230187</v>
          </cell>
          <cell r="C216" t="str">
            <v>Lê Phương Anh</v>
          </cell>
          <cell r="D216" t="str">
            <v>Hùng</v>
          </cell>
          <cell r="F216" t="str">
            <v>14DHTP05</v>
          </cell>
          <cell r="G216" t="str">
            <v>Công ty Trách nhiệm hữu hạn Thực Phẩm Hải Sinh</v>
          </cell>
          <cell r="H216" t="str">
            <v>Lô IV-8, đường số 4, KCN Tân Bình, Tây Thạnh, Thành phố Hồ Chí Minh</v>
          </cell>
          <cell r="I216" t="str">
            <v>01/07/2026 - 12/09/2026</v>
          </cell>
          <cell r="J216" t="str">
            <v>GVHD: Phạm Viết Nam</v>
          </cell>
          <cell r="K216" t="str">
            <v>TTTN</v>
          </cell>
        </row>
        <row r="217">
          <cell r="B217">
            <v>2005230182</v>
          </cell>
          <cell r="C217" t="str">
            <v xml:space="preserve">Nguyễn Lê </v>
          </cell>
          <cell r="D217" t="str">
            <v>Hồng</v>
          </cell>
          <cell r="F217" t="str">
            <v>14DHTP02</v>
          </cell>
          <cell r="G217" t="str">
            <v>Công ty Trách nhiệm hữu hạn Thực Phẩm Hải Sinh</v>
          </cell>
          <cell r="H217" t="str">
            <v>Lô IV-8, đường số 4, KCN Tân Bình, Tây Thạnh, Thành phố Hồ Chí Minh</v>
          </cell>
          <cell r="I217" t="str">
            <v>01/07/2026 - 12/09/2026</v>
          </cell>
          <cell r="J217" t="str">
            <v>GVHD: Phạm Viết Nam</v>
          </cell>
          <cell r="K217" t="str">
            <v>TTTN</v>
          </cell>
        </row>
        <row r="218">
          <cell r="B218">
            <v>2005230653</v>
          </cell>
          <cell r="C218" t="str">
            <v>Nguyễn Phạm Thảo</v>
          </cell>
          <cell r="D218" t="str">
            <v>Vân</v>
          </cell>
          <cell r="F218" t="str">
            <v>14DHTP09</v>
          </cell>
          <cell r="G218" t="str">
            <v>Công ty Trách nhiệm hữu hạn Thực Phẩm Hải Sinh</v>
          </cell>
          <cell r="H218" t="str">
            <v>Lô IV-8, đường số 4, KCN Tân Bình, Tây Thạnh, Thành phố Hồ Chí Minh</v>
          </cell>
          <cell r="I218" t="str">
            <v>01/07/2026 - 12/09/2026</v>
          </cell>
          <cell r="J218" t="str">
            <v>GVHD: Phạm Viết Nam</v>
          </cell>
          <cell r="K218" t="str">
            <v>TTTN</v>
          </cell>
        </row>
        <row r="219">
          <cell r="B219">
            <v>2005230529</v>
          </cell>
          <cell r="C219" t="str">
            <v>Hồ Thị Thanh</v>
          </cell>
          <cell r="D219" t="str">
            <v>Thảo</v>
          </cell>
          <cell r="F219" t="str">
            <v>14DHTP09</v>
          </cell>
          <cell r="G219" t="str">
            <v>Công ty Trách nhiệm hữu hạn Thực Phẩm Hải Sinh</v>
          </cell>
          <cell r="H219" t="str">
            <v>Lô IV-8, đường số 4, KCN Tân Bình, Tây Thạnh, Thành phố Hồ Chí Minh</v>
          </cell>
          <cell r="I219" t="str">
            <v>01/07/2026 - 12/09/2026</v>
          </cell>
          <cell r="J219" t="str">
            <v>GVHD: Phạm Viết Nam</v>
          </cell>
          <cell r="K219" t="str">
            <v>TTTN</v>
          </cell>
        </row>
        <row r="220">
          <cell r="B220">
            <v>2005230410</v>
          </cell>
          <cell r="C220" t="str">
            <v>Từ Thị Cẩm</v>
          </cell>
          <cell r="D220" t="str">
            <v>Nhung</v>
          </cell>
          <cell r="F220" t="str">
            <v>14DHTP07</v>
          </cell>
          <cell r="G220" t="str">
            <v>Công ty Trách nhiệm hữu hạn Thực Phẩm Hải Sinh</v>
          </cell>
          <cell r="H220" t="str">
            <v>Lô IV-8, đường số 4, KCN Tân Bình, Tây Thạnh, Thành phố Hồ Chí Minh</v>
          </cell>
          <cell r="I220" t="str">
            <v>01/07/2026 - 12/09/2026</v>
          </cell>
          <cell r="J220" t="str">
            <v>GVHD: Phạm Viết Nam</v>
          </cell>
          <cell r="K220" t="str">
            <v>TTTN</v>
          </cell>
        </row>
        <row r="221">
          <cell r="B221">
            <v>2005230310</v>
          </cell>
          <cell r="C221" t="str">
            <v>Bùi Thúy</v>
          </cell>
          <cell r="D221" t="str">
            <v>Nga</v>
          </cell>
          <cell r="F221" t="str">
            <v>14DHTP04</v>
          </cell>
          <cell r="G221" t="str">
            <v>Công ty Trách nhiệm hữu hạn Thực Phẩm Hải Sinh</v>
          </cell>
          <cell r="H221" t="str">
            <v>Lô IV-8, đường số 4, KCN Tân Bình, Tây Thạnh, Thành phố Hồ Chí Minh</v>
          </cell>
          <cell r="I221" t="str">
            <v>01/07/2026 - 12/09/2026</v>
          </cell>
          <cell r="J221" t="str">
            <v>GVHD: Phạm Viết Nam</v>
          </cell>
          <cell r="K221" t="str">
            <v>TTTN</v>
          </cell>
        </row>
        <row r="222">
          <cell r="B222">
            <v>2005230019</v>
          </cell>
          <cell r="C222" t="str">
            <v xml:space="preserve">Vũ Tuyết </v>
          </cell>
          <cell r="D222" t="str">
            <v>Anh</v>
          </cell>
          <cell r="F222" t="str">
            <v>14DHTP04</v>
          </cell>
          <cell r="G222" t="str">
            <v>Công ty Trách nhiệm hữu hạn Thực Phẩm Hải Sinh</v>
          </cell>
          <cell r="H222" t="str">
            <v>Lô IV-8, đường số 4, KCN Tân Bình, Tây Thạnh, Thành phố Hồ Chí Minh</v>
          </cell>
          <cell r="I222" t="str">
            <v>01/07/2026 - 12/09/2026</v>
          </cell>
          <cell r="J222" t="str">
            <v>GVHD: Phạm Viết Nam</v>
          </cell>
          <cell r="K222" t="str">
            <v>TTTN</v>
          </cell>
        </row>
        <row r="223">
          <cell r="B223">
            <v>2005230234</v>
          </cell>
          <cell r="C223" t="str">
            <v>Bùi Nguyễn Bỉnh</v>
          </cell>
          <cell r="D223" t="str">
            <v>Khiêm</v>
          </cell>
          <cell r="F223" t="str">
            <v>14DHTP04</v>
          </cell>
          <cell r="G223" t="str">
            <v>Công ty Trách nhiệm hữu hạn Thực Phẩm Hải Sinh</v>
          </cell>
          <cell r="H223" t="str">
            <v>Lô IV-8, đường số 4, KCN Tân Bình, Tây Thạnh, Thành phố Hồ Chí Minh</v>
          </cell>
          <cell r="I223" t="str">
            <v>01/07/2026 - 12/09/2026</v>
          </cell>
          <cell r="J223" t="str">
            <v>GVHD: Phạm Viết Nam</v>
          </cell>
          <cell r="K223" t="str">
            <v>TTTN</v>
          </cell>
        </row>
        <row r="224">
          <cell r="B224">
            <v>2005230611</v>
          </cell>
          <cell r="C224" t="str">
            <v xml:space="preserve">Nguyễn Hồng </v>
          </cell>
          <cell r="D224" t="str">
            <v>Trâm</v>
          </cell>
          <cell r="F224" t="str">
            <v>14DHTP01</v>
          </cell>
          <cell r="G224" t="str">
            <v>Công ty Cổ phần Bia Sài Gòn - Vĩnh Long</v>
          </cell>
          <cell r="H224" t="str">
            <v>Số 11, Ấp Tân Vĩnh Thuận, Xã Tân Ngãi, Thành phố Vĩnh Long, Tỉnh Vĩnh Long</v>
          </cell>
          <cell r="I224" t="str">
            <v>06/07/2026 - 25/09/2026</v>
          </cell>
          <cell r="K224" t="str">
            <v>TTTN</v>
          </cell>
        </row>
        <row r="225">
          <cell r="B225">
            <v>2005230350</v>
          </cell>
          <cell r="C225" t="str">
            <v>Văn Hoàng Bảo</v>
          </cell>
          <cell r="D225" t="str">
            <v>Ngọc</v>
          </cell>
          <cell r="F225" t="str">
            <v>14DHTP02</v>
          </cell>
          <cell r="G225" t="str">
            <v>Công ty Cổ phần Bia Sài Gòn - Vĩnh Long</v>
          </cell>
          <cell r="H225" t="str">
            <v>Số 11, Ấp Tân Vĩnh Thuận, Xã Tân Ngãi, Thành phố Vĩnh Long, Tỉnh Vĩnh Long</v>
          </cell>
          <cell r="I225" t="str">
            <v>06/07/2026 - 25/09/2027</v>
          </cell>
          <cell r="K225" t="str">
            <v>TTTN</v>
          </cell>
        </row>
        <row r="226">
          <cell r="B226">
            <v>2005230064</v>
          </cell>
          <cell r="C226" t="str">
            <v>Nguyễn Đức</v>
          </cell>
          <cell r="D226" t="str">
            <v>Chính</v>
          </cell>
          <cell r="F226" t="str">
            <v>14DHTP03</v>
          </cell>
          <cell r="G226" t="str">
            <v>Công ty Trách nhiệm hữu hạn Thực phẩm Ánh Hồng</v>
          </cell>
          <cell r="H226" t="str">
            <v>22A đường số 8, KCN Việt Nam - Singaore, Phường An Phú, Thành phố Hồ Chí Minh</v>
          </cell>
          <cell r="I226" t="str">
            <v>06/07/2026 - 06/10/2026</v>
          </cell>
          <cell r="K226" t="str">
            <v>TTTN</v>
          </cell>
        </row>
        <row r="227">
          <cell r="B227">
            <v>2005230432</v>
          </cell>
          <cell r="C227" t="str">
            <v>Phạm Vũ Đại</v>
          </cell>
          <cell r="D227" t="str">
            <v>Phong</v>
          </cell>
          <cell r="F227" t="str">
            <v>14DHTP05</v>
          </cell>
          <cell r="G227" t="str">
            <v>Công ty Trách nhiệm hữu hạn Thực phẩm Ánh Hồng</v>
          </cell>
          <cell r="H227" t="str">
            <v>22A đường số 8, KCN Việt Nam - Singaore, Phường An Phú, Thành phố Hồ Chí Minh</v>
          </cell>
          <cell r="I227" t="str">
            <v>06/07/2026 - 06/10/2026</v>
          </cell>
          <cell r="K227" t="str">
            <v>TTTN</v>
          </cell>
        </row>
        <row r="228">
          <cell r="B228">
            <v>2005230689</v>
          </cell>
          <cell r="C228" t="str">
            <v xml:space="preserve">Nguyễn Chí </v>
          </cell>
          <cell r="D228" t="str">
            <v>Vỹ</v>
          </cell>
          <cell r="F228" t="str">
            <v>14DHTP05</v>
          </cell>
          <cell r="G228" t="str">
            <v>Công ty Trách nhiệm hữu hạn Thực phẩm Ánh Hồng</v>
          </cell>
          <cell r="H228" t="str">
            <v>22A đường số 8, KCN Việt Nam - Singaore, Phường An Phú, Thành phố Hồ Chí Minh</v>
          </cell>
          <cell r="I228" t="str">
            <v>06/07/2026 - 06/10/2026</v>
          </cell>
          <cell r="K228" t="str">
            <v>TTTN</v>
          </cell>
        </row>
        <row r="229">
          <cell r="B229">
            <v>2005230528</v>
          </cell>
          <cell r="C229" t="str">
            <v>Đỗ Thị Châu</v>
          </cell>
          <cell r="D229" t="str">
            <v>Thảo</v>
          </cell>
          <cell r="F229" t="str">
            <v>14DHTP09</v>
          </cell>
          <cell r="G229" t="str">
            <v>Công ty Trách nhiệm hữu hạn CPV Food</v>
          </cell>
          <cell r="H229" t="str">
            <v>Lô B5, CN KCN Becamex Bình Phước, phường Chơn Thành, Thành phố Đồng Nai</v>
          </cell>
          <cell r="I229" t="str">
            <v>06/07/2026 - 15/09/2026</v>
          </cell>
          <cell r="K229" t="str">
            <v>TTTN</v>
          </cell>
        </row>
        <row r="230">
          <cell r="B230">
            <v>2005230550</v>
          </cell>
          <cell r="C230" t="str">
            <v xml:space="preserve">Lê Anh </v>
          </cell>
          <cell r="D230" t="str">
            <v>Thơ</v>
          </cell>
          <cell r="F230" t="str">
            <v>14DHTP09</v>
          </cell>
          <cell r="G230" t="str">
            <v>Công ty Trách nhiệm hữu hạn CPV Food</v>
          </cell>
          <cell r="H230" t="str">
            <v>Lô B5, CN KCN Becamex Bình Phước, phường Chơn Thành, Thành phố Đồng Nai</v>
          </cell>
          <cell r="I230" t="str">
            <v>06/07/2026 - 15/09/2027</v>
          </cell>
          <cell r="K230" t="str">
            <v>TTTN</v>
          </cell>
        </row>
        <row r="231">
          <cell r="B231">
            <v>2005230545</v>
          </cell>
          <cell r="C231" t="str">
            <v>Trần Thị Kim</v>
          </cell>
          <cell r="D231" t="str">
            <v>Thoa</v>
          </cell>
          <cell r="F231" t="str">
            <v>14DHTP07</v>
          </cell>
          <cell r="G231" t="str">
            <v>Công ty Cổ phần sản xuất thực phẩm Hải Đăng</v>
          </cell>
          <cell r="H231" t="str">
            <v>02-7, 02-8, 02-9 (thuộc nhà xưởng 01), xã Cần Giuộc tỉnh Tây Niinh</v>
          </cell>
          <cell r="I231" t="str">
            <v>05/07/2026 - 30/09/2026</v>
          </cell>
          <cell r="K231" t="str">
            <v>TTTN</v>
          </cell>
        </row>
        <row r="232">
          <cell r="B232">
            <v>2005230429</v>
          </cell>
          <cell r="C232" t="str">
            <v xml:space="preserve">Đỗ Quốc </v>
          </cell>
          <cell r="D232" t="str">
            <v>Phong</v>
          </cell>
          <cell r="F232" t="str">
            <v>14DHTP01</v>
          </cell>
          <cell r="G232" t="str">
            <v>Công ty Trách nhiệm hữu hạn Monclair</v>
          </cell>
          <cell r="H232" t="str">
            <v>48G8, đường số 8, Phường Bình Trưng Tây, Thành phố Thủ Đức</v>
          </cell>
          <cell r="I232" t="str">
            <v>01/07/2026 - 17/07/2026</v>
          </cell>
          <cell r="K232" t="str">
            <v>TTTN</v>
          </cell>
        </row>
        <row r="233">
          <cell r="B233">
            <v>2005230473</v>
          </cell>
          <cell r="C233" t="str">
            <v>Nguyễn Thị Tuyết</v>
          </cell>
          <cell r="D233" t="str">
            <v>Sen</v>
          </cell>
          <cell r="F233" t="str">
            <v>14DHTP03</v>
          </cell>
          <cell r="G233" t="str">
            <v>Công ty Trách nhiệm hữu hạn Monclair</v>
          </cell>
          <cell r="H233" t="str">
            <v>48G8, đường số 8, Phường Bình Trưng Tây, Thành phố Thủ Đức</v>
          </cell>
          <cell r="I233" t="str">
            <v>01/07/2026 - 17/07/2026</v>
          </cell>
          <cell r="K233" t="str">
            <v>TTTN</v>
          </cell>
        </row>
        <row r="234">
          <cell r="B234">
            <v>2005230130</v>
          </cell>
          <cell r="C234" t="str">
            <v>Đặng Thị Ngọc</v>
          </cell>
          <cell r="D234" t="str">
            <v>Hà</v>
          </cell>
          <cell r="F234" t="str">
            <v>14DHTP07</v>
          </cell>
          <cell r="G234" t="str">
            <v>Công ty Trách nhiệm hữu hạn Monclair</v>
          </cell>
          <cell r="H234" t="str">
            <v>48G8, đường số 8, Phường Bình Trưng Tây, Thành phố Thủ Đức</v>
          </cell>
          <cell r="I234" t="str">
            <v>01/07/2026 - 17/07/2026</v>
          </cell>
          <cell r="K234" t="str">
            <v>TTTN</v>
          </cell>
        </row>
        <row r="235">
          <cell r="B235">
            <v>2005230292</v>
          </cell>
          <cell r="C235" t="str">
            <v>Bùi Đặng Hồng</v>
          </cell>
          <cell r="D235" t="str">
            <v>Minh</v>
          </cell>
          <cell r="F235" t="str">
            <v>14DHTP_TD</v>
          </cell>
          <cell r="G235" t="str">
            <v>Công ty Cổ phần thực phẩm dinh dưỡng NutriNest - Nhà máy Zummy</v>
          </cell>
          <cell r="H235" t="str">
            <v>Đường A, Khu Công nghiệp Bình Chiểu, phường Tam Bình, Thành phố Hồ Chí Minh</v>
          </cell>
          <cell r="I235" t="str">
            <v>06/07/2026 - 22/07/2026</v>
          </cell>
          <cell r="K235" t="str">
            <v>TTTN</v>
          </cell>
        </row>
        <row r="236">
          <cell r="B236">
            <v>2005230677</v>
          </cell>
          <cell r="C236" t="str">
            <v>Ngô Nguyễn Hồng</v>
          </cell>
          <cell r="D236" t="str">
            <v>Vy</v>
          </cell>
          <cell r="F236" t="str">
            <v>14DHTP10</v>
          </cell>
          <cell r="G236" t="str">
            <v>Công ty Cổ phần Sài gòn Food</v>
          </cell>
          <cell r="H236" t="str">
            <v>Đường 2F - KCN, đường Vĩnh Lộc, Ấp 59 Vĩnh Lộc, Thành phố Hồ Chí Minh</v>
          </cell>
          <cell r="I236" t="str">
            <v>13/07/2026 - 23/08/2026</v>
          </cell>
          <cell r="K236" t="str">
            <v>TTTN</v>
          </cell>
        </row>
        <row r="237">
          <cell r="B237">
            <v>2005230032</v>
          </cell>
          <cell r="C237" t="str">
            <v>Nguyễn Dương Thị Trâm</v>
          </cell>
          <cell r="D237" t="str">
            <v>Anh</v>
          </cell>
          <cell r="F237" t="str">
            <v>14DHTP10</v>
          </cell>
          <cell r="G237" t="str">
            <v>Công ty Cổ phần Sài gòn Food</v>
          </cell>
          <cell r="H237" t="str">
            <v>Đường 2F - KCN, đường Vĩnh Lộc, Ấp 59 Vĩnh Lộc, Thành phố Hồ Chí Minh</v>
          </cell>
          <cell r="I237" t="str">
            <v>13/07/2026 - 23/08/2026</v>
          </cell>
          <cell r="K237" t="str">
            <v>TTTN</v>
          </cell>
        </row>
        <row r="238">
          <cell r="B238">
            <v>2005230046</v>
          </cell>
          <cell r="C238" t="str">
            <v xml:space="preserve">Phạm Hồng </v>
          </cell>
          <cell r="D238" t="str">
            <v>Ân</v>
          </cell>
          <cell r="F238" t="str">
            <v>14DHTP01</v>
          </cell>
          <cell r="G238" t="str">
            <v>Công ty Trách nhiệm hữu hạn Bibica Miền Tây</v>
          </cell>
          <cell r="H238" t="str">
            <v>KCN Vĩnh Lộc 2, xã Mỹ Yên, Tỉnh Tây Ninh</v>
          </cell>
          <cell r="I238">
            <v>46209</v>
          </cell>
          <cell r="K238" t="str">
            <v>TTTN</v>
          </cell>
        </row>
        <row r="239">
          <cell r="B239">
            <v>2022231191</v>
          </cell>
          <cell r="C239" t="str">
            <v>Nguyễn Ngọc Phương</v>
          </cell>
          <cell r="D239" t="str">
            <v>Nghi</v>
          </cell>
          <cell r="F239" t="str">
            <v>14DHTP03</v>
          </cell>
          <cell r="G239" t="str">
            <v>Công ty Trách nhiệm hữu hạn chế biến thực phẩm và Bánh kẹo Phạm Nguyên</v>
          </cell>
          <cell r="H239" t="str">
            <v>613 đường Trần Đại Nghĩa, Tân Nhựt, Thành phố Hồ Chí Minh</v>
          </cell>
          <cell r="I239">
            <v>46209</v>
          </cell>
          <cell r="K239" t="str">
            <v>TTTN</v>
          </cell>
        </row>
        <row r="240">
          <cell r="B240">
            <v>2005230005</v>
          </cell>
          <cell r="C240" t="str">
            <v>Nguyễn Thái Mai</v>
          </cell>
          <cell r="D240" t="str">
            <v>An</v>
          </cell>
          <cell r="F240" t="str">
            <v>14DHTP02</v>
          </cell>
          <cell r="G240" t="str">
            <v>Công ty Trách nhiệm hữu hạn Pizza Việt Nam</v>
          </cell>
          <cell r="H240" t="str">
            <v>Tầng 4, The Sentry P, 16 Nguyễn Đăng Giai, Phường An Khánh, Thành phố Hồ Chí Minh</v>
          </cell>
          <cell r="I240" t="str">
            <v>15/07/2026 - 01/10/2026</v>
          </cell>
          <cell r="K240" t="str">
            <v>TTTN</v>
          </cell>
        </row>
        <row r="241">
          <cell r="B241">
            <v>2005230450</v>
          </cell>
          <cell r="C241" t="str">
            <v>Nguyễn Hồ Thy</v>
          </cell>
          <cell r="D241" t="str">
            <v>Phương</v>
          </cell>
          <cell r="F241" t="str">
            <v>14DHTP01</v>
          </cell>
          <cell r="G241" t="str">
            <v>Công ty Trách nhiệm hữu hạn Olam, Việt Nam</v>
          </cell>
          <cell r="H241" t="str">
            <v>Lô 15, đường số 8, KCN Giang Điền, phường Giang Điền, Thành phố Đồng Nai</v>
          </cell>
          <cell r="I241" t="str">
            <v>06/07/2026 - 06/09/2026</v>
          </cell>
          <cell r="K241" t="str">
            <v>TTTN</v>
          </cell>
        </row>
        <row r="242">
          <cell r="B242">
            <v>2005230422</v>
          </cell>
          <cell r="C242" t="str">
            <v xml:space="preserve">Trần Mạnh </v>
          </cell>
          <cell r="D242" t="str">
            <v>Phát</v>
          </cell>
          <cell r="F242" t="str">
            <v>14DHTP04</v>
          </cell>
          <cell r="G242" t="str">
            <v>Công ty Trách nhiệm hữu hạn Olam, Việt Nam</v>
          </cell>
          <cell r="H242" t="str">
            <v>Lô 15, đường số 8, KCN Giang Điền, phường Giang Điền, Thành phố Đồng Nai</v>
          </cell>
          <cell r="I242" t="str">
            <v>06/07/2026 - 06/09/2026</v>
          </cell>
          <cell r="K242" t="str">
            <v>TTTN</v>
          </cell>
        </row>
        <row r="243">
          <cell r="B243">
            <v>2005230245</v>
          </cell>
          <cell r="C243" t="str">
            <v>Trần Ngọc Trúc</v>
          </cell>
          <cell r="D243" t="str">
            <v>Lam</v>
          </cell>
          <cell r="F243" t="str">
            <v>14DHTP01</v>
          </cell>
          <cell r="G243" t="str">
            <v>Công ty Trách nhiệm hữu hạn Olam, Việt Nam</v>
          </cell>
          <cell r="H243" t="str">
            <v>Lô 15, đường số 8, KCN Giang Điền, phường Giang Điền, Thành phố Đồng Nai</v>
          </cell>
          <cell r="I243" t="str">
            <v>06/07/2026 - 06/09/2026</v>
          </cell>
          <cell r="K243" t="str">
            <v>TTTN</v>
          </cell>
        </row>
        <row r="244">
          <cell r="B244">
            <v>2005230233</v>
          </cell>
          <cell r="C244" t="str">
            <v>Trần Trung</v>
          </cell>
          <cell r="D244" t="str">
            <v>Khánh</v>
          </cell>
          <cell r="F244" t="str">
            <v>14DHTP10</v>
          </cell>
          <cell r="G244" t="str">
            <v>Công ty Trách nhiệm hữu hạn chế biến thực phẩm và Bánh kẹo Phạm Nguyên</v>
          </cell>
          <cell r="H244" t="str">
            <v>613 đường Trần Đại Nghĩa, Tân Nhựt, Thành phố Hồ Chí Minh</v>
          </cell>
          <cell r="I244">
            <v>46209</v>
          </cell>
          <cell r="K244" t="str">
            <v>TTTN</v>
          </cell>
        </row>
        <row r="245">
          <cell r="B245">
            <v>2005230346</v>
          </cell>
          <cell r="C245" t="str">
            <v xml:space="preserve">Lê Nguyễn Hồng </v>
          </cell>
          <cell r="D245" t="str">
            <v>Ngọc</v>
          </cell>
          <cell r="F245" t="str">
            <v>14DHTP_TD</v>
          </cell>
          <cell r="G245" t="str">
            <v>Công ty Cổ phần thực phẩm Cholimex</v>
          </cell>
          <cell r="H245" t="str">
            <v>43/I, đường số 7, X, KCN Vĩnh Lộc, Thành phố Hồ Chí Minh</v>
          </cell>
          <cell r="I245" t="str">
            <v>01/07/2026 - 01/10/2026</v>
          </cell>
          <cell r="K245" t="str">
            <v>TTTN</v>
          </cell>
        </row>
        <row r="246">
          <cell r="B246">
            <v>2005230482</v>
          </cell>
          <cell r="C246" t="str">
            <v>Nguyễn Tấn</v>
          </cell>
          <cell r="D246" t="str">
            <v>Tài</v>
          </cell>
          <cell r="F246" t="str">
            <v>14DHTP05</v>
          </cell>
          <cell r="G246" t="str">
            <v>Công ty Cổ phần Phát triển khoa học Công nghệ Mỹ Úc</v>
          </cell>
          <cell r="H246" t="str">
            <v>115A Trịnh Đình Thảo, Phường Phú Trung, Quận Tân Phú, Thành phố Hồ Chí Minh</v>
          </cell>
          <cell r="I246" t="str">
            <v>06/07/2026 - 6/07/2026</v>
          </cell>
          <cell r="K246" t="str">
            <v>TTTN</v>
          </cell>
        </row>
        <row r="247">
          <cell r="B247">
            <v>2005230704</v>
          </cell>
          <cell r="C247" t="str">
            <v>Từ Hồ Hải</v>
          </cell>
          <cell r="D247" t="str">
            <v>Yến</v>
          </cell>
          <cell r="F247" t="str">
            <v>14DHTP06</v>
          </cell>
          <cell r="G247" t="str">
            <v>Công ty Cổ phần Meco Food</v>
          </cell>
          <cell r="H247" t="str">
            <v>30 Nguyễn Thị Bảy, Long An, Tây Ninh</v>
          </cell>
          <cell r="I247" t="str">
            <v>13/07/2026 - 25/07/2026</v>
          </cell>
          <cell r="K247" t="str">
            <v>TTTN</v>
          </cell>
        </row>
        <row r="248">
          <cell r="B248">
            <v>2005230593</v>
          </cell>
          <cell r="C248" t="str">
            <v xml:space="preserve">Trịnh Huyền </v>
          </cell>
          <cell r="D248" t="str">
            <v>Trang</v>
          </cell>
          <cell r="F248" t="str">
            <v>14DHTP07</v>
          </cell>
          <cell r="G248" t="str">
            <v>Công ty Cổ phần Meco Food</v>
          </cell>
          <cell r="H248" t="str">
            <v>31 Nguyễn Thị Bảy, Long An, Tây Ninh</v>
          </cell>
          <cell r="I248" t="str">
            <v>13/07/2026 - 25/07/2026</v>
          </cell>
          <cell r="K248" t="str">
            <v>TTTN</v>
          </cell>
        </row>
        <row r="249">
          <cell r="B249">
            <v>2022230001</v>
          </cell>
          <cell r="C249" t="str">
            <v xml:space="preserve">Phan Hồng </v>
          </cell>
          <cell r="D249" t="str">
            <v>Anh</v>
          </cell>
          <cell r="F249" t="str">
            <v>14DHTP_TD</v>
          </cell>
          <cell r="G249" t="str">
            <v>Công ty Cổ phần Nguyên liệu Thực phẩm Á Châu Sài gòn</v>
          </cell>
          <cell r="H249" t="str">
            <v>Lô C-9E-CN, KCN Mỹ Phước 3, phường Thới Hòa, Thành phố Hồ Chí Minh</v>
          </cell>
          <cell r="I249" t="str">
            <v>06/07/2026 - 13/09/2026</v>
          </cell>
          <cell r="J249" t="str">
            <v>GVHD: Nguyễn Thị Thảo Minh</v>
          </cell>
          <cell r="K249" t="str">
            <v>TTTN</v>
          </cell>
        </row>
        <row r="250">
          <cell r="B250">
            <v>2005230614</v>
          </cell>
          <cell r="C250" t="str">
            <v>Lê Thị Huyền</v>
          </cell>
          <cell r="D250" t="str">
            <v>Trân</v>
          </cell>
          <cell r="F250" t="str">
            <v>14DHTP10</v>
          </cell>
          <cell r="G250" t="str">
            <v>Công ty Cổ phần Công nghệ Bánh Nghệ Thuật</v>
          </cell>
          <cell r="H250" t="str">
            <v>48/15B Hồ Biểu Chánh, phường Phú Nhuận, Thành phố Hồ Chí Minh</v>
          </cell>
          <cell r="I250" t="str">
            <v>06/07/2026 - 20/07/2026</v>
          </cell>
          <cell r="K250" t="str">
            <v>TTTN</v>
          </cell>
        </row>
        <row r="251">
          <cell r="B251">
            <v>2005230260</v>
          </cell>
          <cell r="C251" t="str">
            <v>Ung Huỳnh Nhật</v>
          </cell>
          <cell r="D251" t="str">
            <v>Linh</v>
          </cell>
          <cell r="F251" t="str">
            <v>14DHTP04</v>
          </cell>
          <cell r="G251" t="str">
            <v>Công ty Cổ phần Công nghệ Bánh Nghệ Thuật</v>
          </cell>
          <cell r="H251" t="str">
            <v>48/15B Hồ Biểu Chánh, phường Phú Nhuận, Thành phố Hồ Chí Minh</v>
          </cell>
          <cell r="I251" t="str">
            <v>06/07/2026 - 20/07/2026</v>
          </cell>
          <cell r="K251" t="str">
            <v>TTTN</v>
          </cell>
        </row>
        <row r="252">
          <cell r="B252">
            <v>2005230397</v>
          </cell>
          <cell r="C252" t="str">
            <v>Lê Thị Quỳnh</v>
          </cell>
          <cell r="D252" t="str">
            <v>Nhi</v>
          </cell>
          <cell r="F252" t="str">
            <v>14DHTP02</v>
          </cell>
          <cell r="G252" t="str">
            <v>Công ty Cổ phần Sản xuất thực phẩm Ánh Kim</v>
          </cell>
          <cell r="H252" t="str">
            <v>Lô III-1B đường số 1, nhóm CN III, KCn Tân Bình, Phường Tây Thạnh, Thành phố Hồ Chí Minh</v>
          </cell>
          <cell r="I252" t="str">
            <v>01/07/2026 - 25/09/2026</v>
          </cell>
          <cell r="K252" t="str">
            <v>TTTN</v>
          </cell>
        </row>
        <row r="253">
          <cell r="B253">
            <v>2005230472</v>
          </cell>
          <cell r="C253" t="str">
            <v>Nguyễn Trần Minh</v>
          </cell>
          <cell r="D253" t="str">
            <v>Sang</v>
          </cell>
          <cell r="F253" t="str">
            <v>14DHTP_TD</v>
          </cell>
          <cell r="G253" t="str">
            <v>Công ty Cổ phần Sản xuất thực phẩm Ánh Kim</v>
          </cell>
          <cell r="H253" t="str">
            <v>Lô III-1B đường số 1, nhóm CN III, KCn Tân Bình, Phường Tây Thạnh, Thành phố Hồ Chí Minh</v>
          </cell>
          <cell r="I253" t="str">
            <v>01/07/2026 - 25/09/2026</v>
          </cell>
          <cell r="K253" t="str">
            <v>TTTN</v>
          </cell>
        </row>
        <row r="254">
          <cell r="B254">
            <v>2005230252</v>
          </cell>
          <cell r="C254" t="str">
            <v>Nguyễn Đức Tùng</v>
          </cell>
          <cell r="D254" t="str">
            <v>Lâm</v>
          </cell>
          <cell r="F254" t="str">
            <v>14DHTP01</v>
          </cell>
          <cell r="G254" t="str">
            <v>Chi nhánh Công ty Trách nhiệm hữu hạn Nông Hải Sản Minh Tâm</v>
          </cell>
          <cell r="H254" t="str">
            <v>Lô IV-8, đường số 4, KCN Tân Bình, Tây Thạnh, Thành phố Hồ Chí Minh</v>
          </cell>
          <cell r="I254" t="str">
            <v>06/07/2026 - 18/07/2026</v>
          </cell>
          <cell r="K254" t="str">
            <v>TTTN</v>
          </cell>
        </row>
        <row r="255">
          <cell r="B255">
            <v>2005230541</v>
          </cell>
          <cell r="C255" t="str">
            <v>Yu Thiên</v>
          </cell>
          <cell r="D255" t="str">
            <v>Thiên</v>
          </cell>
          <cell r="E255">
            <v>38404</v>
          </cell>
          <cell r="F255" t="str">
            <v>14DHTP02</v>
          </cell>
          <cell r="G255" t="str">
            <v>Chi nhánh Công ty Trách nhiệm hữu hạn Nông Hải Sản Minh Tâm</v>
          </cell>
          <cell r="H255" t="str">
            <v>Lô IV-8, đường số 4, KCN Tân Bình, Tây Thạnh, Thành phố Hồ Chí Minh</v>
          </cell>
          <cell r="I255" t="str">
            <v>06/07/2026 - 18/07/2026</v>
          </cell>
          <cell r="K255" t="str">
            <v>TTTN</v>
          </cell>
        </row>
        <row r="256">
          <cell r="B256">
            <v>2005230352</v>
          </cell>
          <cell r="C256" t="str">
            <v>Phạm Thị Bích</v>
          </cell>
          <cell r="D256" t="str">
            <v>Ngọc</v>
          </cell>
          <cell r="F256" t="str">
            <v>14DHTP02</v>
          </cell>
          <cell r="G256" t="str">
            <v>Chi nhánh Công ty Trách nhiệm hữu hạn Nông Hải Sản Minh Tâm</v>
          </cell>
          <cell r="H256" t="str">
            <v>Lô IV-8, đường số 4, KCN Tân Bình, Tây Thạnh, Thành phố Hồ Chí Minh</v>
          </cell>
          <cell r="I256" t="str">
            <v>06/07/2026 - 18/07/2026</v>
          </cell>
          <cell r="K256" t="str">
            <v>TTTN</v>
          </cell>
        </row>
        <row r="257">
          <cell r="B257">
            <v>2005230351</v>
          </cell>
          <cell r="C257" t="str">
            <v>Phan Thị Hồng</v>
          </cell>
          <cell r="D257" t="str">
            <v>Ngọc</v>
          </cell>
          <cell r="F257" t="str">
            <v>14DHTP02</v>
          </cell>
          <cell r="G257" t="str">
            <v>Chi nhánh Công ty Trách nhiệm hữu hạn Nông Hải Sản Minh Tâm</v>
          </cell>
          <cell r="H257" t="str">
            <v>Lô IV-8, đường số 4, KCN Tân Bình, Tây Thạnh, Thành phố Hồ Chí Minh</v>
          </cell>
          <cell r="I257" t="str">
            <v>06/07/2026 - 18/07/2026</v>
          </cell>
          <cell r="K257" t="str">
            <v>TTTN</v>
          </cell>
        </row>
        <row r="258">
          <cell r="B258">
            <v>2005230691</v>
          </cell>
          <cell r="C258" t="str">
            <v>Võ Thị Thanh</v>
          </cell>
          <cell r="D258" t="str">
            <v>Xuân</v>
          </cell>
          <cell r="F258" t="str">
            <v>14DHTP10</v>
          </cell>
          <cell r="G258" t="str">
            <v>Chi nhánh Công ty Trách nhiệm hữu hạn Nông Hải Sản Minh Tâm</v>
          </cell>
          <cell r="H258" t="str">
            <v>Lô IV-8, đường số 4, KCN Tân Bình, Tây Thạnh, Thành phố Hồ Chí Minh</v>
          </cell>
          <cell r="I258" t="str">
            <v>06/07/2026 - 18/07/2026</v>
          </cell>
          <cell r="K258" t="str">
            <v>TTTN</v>
          </cell>
        </row>
        <row r="259">
          <cell r="B259">
            <v>2005230588</v>
          </cell>
          <cell r="C259" t="str">
            <v>Nguyễn Trần An</v>
          </cell>
          <cell r="D259" t="str">
            <v>Thy</v>
          </cell>
          <cell r="F259" t="str">
            <v>14DHTP_TD</v>
          </cell>
          <cell r="G259" t="str">
            <v>Công ty Cổ phần thực phẩm Cholimex</v>
          </cell>
          <cell r="H259" t="str">
            <v>43/I, đường số 7, X, KCN Vĩnh Lộc, Thành phố Hồ Chí Minh</v>
          </cell>
          <cell r="I259" t="str">
            <v>01/07/2026 - 01/10/2026</v>
          </cell>
          <cell r="K259" t="str">
            <v>TTTN</v>
          </cell>
        </row>
        <row r="260">
          <cell r="B260">
            <v>2005230462</v>
          </cell>
          <cell r="C260" t="str">
            <v xml:space="preserve">Lê Đỗ </v>
          </cell>
          <cell r="D260" t="str">
            <v>Quyên</v>
          </cell>
          <cell r="F260" t="str">
            <v>14DHTP04</v>
          </cell>
          <cell r="G260" t="str">
            <v>Công ty Trách nhiệm hữu hạn Monclair</v>
          </cell>
          <cell r="H260" t="str">
            <v>484G Đường Số 38, Bình Trưng, Hồ Chí Minh</v>
          </cell>
          <cell r="I260" t="str">
            <v>06/07/2026 - 18/07/2026</v>
          </cell>
          <cell r="K260" t="str">
            <v>TTTN</v>
          </cell>
        </row>
        <row r="261">
          <cell r="B261">
            <v>2005230420</v>
          </cell>
          <cell r="C261" t="str">
            <v>Võ Ngọc Yến</v>
          </cell>
          <cell r="D261" t="str">
            <v>Oanh</v>
          </cell>
          <cell r="F261" t="str">
            <v>14DHTP04</v>
          </cell>
          <cell r="G261" t="str">
            <v>Công ty Trách nhiệm hữu hạn Monclair</v>
          </cell>
          <cell r="H261" t="str">
            <v>484G Đường Số 38, Bình Trưng, Hồ Chí Minh</v>
          </cell>
          <cell r="I261" t="str">
            <v>06/07/2026 - 18/07/2026</v>
          </cell>
          <cell r="K261" t="str">
            <v>TTTN</v>
          </cell>
        </row>
        <row r="262">
          <cell r="B262">
            <v>2005230421</v>
          </cell>
          <cell r="C262" t="str">
            <v>Hoàng Thị Kim</v>
          </cell>
          <cell r="D262" t="str">
            <v>Oanh</v>
          </cell>
          <cell r="F262" t="str">
            <v>14DHTP04</v>
          </cell>
          <cell r="G262" t="str">
            <v>Công ty Trách nhiệm hữu hạn Monclair</v>
          </cell>
          <cell r="H262" t="str">
            <v>484G Đường Số 38, Bình Trưng, Hồ Chí Minh</v>
          </cell>
          <cell r="I262" t="str">
            <v>06/07/2026 - 18/07/2026</v>
          </cell>
          <cell r="K262" t="str">
            <v>TTTN</v>
          </cell>
        </row>
        <row r="263">
          <cell r="B263">
            <v>2005230319</v>
          </cell>
          <cell r="C263" t="str">
            <v>Nguyễn Thị Tuyết</v>
          </cell>
          <cell r="D263" t="str">
            <v>Ngân</v>
          </cell>
          <cell r="F263" t="str">
            <v>14DHTP04</v>
          </cell>
          <cell r="G263" t="str">
            <v>Công ty Trách nhiệm hữu hạn Monclair</v>
          </cell>
          <cell r="H263" t="str">
            <v>484G Đường Số 38, Bình Trưng, Hồ Chí Minh</v>
          </cell>
          <cell r="I263" t="str">
            <v>06/07/2026 - 18/07/2026</v>
          </cell>
          <cell r="K263" t="str">
            <v>TTTN</v>
          </cell>
        </row>
        <row r="264">
          <cell r="B264">
            <v>2005230028</v>
          </cell>
          <cell r="C264" t="str">
            <v>Nguyễn Thị Lan</v>
          </cell>
          <cell r="D264" t="str">
            <v>Anh</v>
          </cell>
          <cell r="F264" t="str">
            <v>14DHTP04</v>
          </cell>
          <cell r="G264" t="str">
            <v>Công ty Trách nhiệm hữu hạn Monclair</v>
          </cell>
          <cell r="H264" t="str">
            <v>484G Đường Số 38, Bình Trưng, Hồ Chí Minh</v>
          </cell>
          <cell r="I264" t="str">
            <v>06/07/2026 - 18/07/2026</v>
          </cell>
          <cell r="K264" t="str">
            <v>TTTN</v>
          </cell>
        </row>
        <row r="265">
          <cell r="B265">
            <v>2005230478</v>
          </cell>
          <cell r="C265" t="str">
            <v>Đặng Nguyễn Trí</v>
          </cell>
          <cell r="D265" t="str">
            <v>Tài</v>
          </cell>
          <cell r="F265" t="str">
            <v>14DHTP02</v>
          </cell>
          <cell r="G265" t="str">
            <v>Chi nhánh Công ty Trách nhiệm hữu hạn Nông Hải Sản Minh Tâm</v>
          </cell>
          <cell r="H265" t="str">
            <v>Lô IV-8, đường số 4, KCN Tân Bình, Tây Thạnh, Thành phố Hồ Chí Minh</v>
          </cell>
          <cell r="I265" t="str">
            <v>06/07/2026 - 18/07/2026</v>
          </cell>
          <cell r="K265" t="str">
            <v>TTTN</v>
          </cell>
        </row>
        <row r="266">
          <cell r="B266">
            <v>2005230480</v>
          </cell>
          <cell r="C266" t="str">
            <v xml:space="preserve">Nguyễn Chí </v>
          </cell>
          <cell r="D266" t="str">
            <v>Tài</v>
          </cell>
          <cell r="F266" t="str">
            <v>14DHTP02</v>
          </cell>
          <cell r="G266" t="str">
            <v>Chi nhánh Công ty Trách nhiệm hữu hạn Nông Hải Sản Minh Tâm</v>
          </cell>
          <cell r="H266" t="str">
            <v>Lô IV-8, đường số 4, KCN Tân Bình, Tây Thạnh, Thành phố Hồ Chí Minh</v>
          </cell>
          <cell r="I266" t="str">
            <v>06/07/2026 - 18/07/2026</v>
          </cell>
          <cell r="K266" t="str">
            <v>TTTN</v>
          </cell>
        </row>
        <row r="267">
          <cell r="B267">
            <v>2005230624</v>
          </cell>
          <cell r="C267" t="str">
            <v>Nguyễn Hồ Minh</v>
          </cell>
          <cell r="D267" t="str">
            <v>Trí</v>
          </cell>
          <cell r="F267" t="str">
            <v>14DHT01</v>
          </cell>
          <cell r="G267" t="str">
            <v>Chi nhánh Công ty Trách nhiệm hữu hạn Nông Hải Sản Minh Tâm</v>
          </cell>
          <cell r="H267" t="str">
            <v>Lô IV-8, đường số 4, KCN Tân Bình, Tây Thạnh, Thành phố Hồ Chí Minh</v>
          </cell>
          <cell r="I267" t="str">
            <v>06/07/2026 - 18/07/2026</v>
          </cell>
          <cell r="K267" t="str">
            <v>TTTN</v>
          </cell>
        </row>
        <row r="268">
          <cell r="B268">
            <v>2005230205</v>
          </cell>
          <cell r="C268" t="str">
            <v>Trương Lê Quỳnh</v>
          </cell>
          <cell r="D268" t="str">
            <v>Hương</v>
          </cell>
          <cell r="F268" t="str">
            <v>14DHTP02</v>
          </cell>
          <cell r="G268" t="str">
            <v>Chi nhánh Công ty Trách nhiệm hữu hạn Nông Hải Sản Minh Tâm</v>
          </cell>
          <cell r="H268" t="str">
            <v>Lô IV-8, đường số 4, KCN Tân Bình, Tây Thạnh, Thành phố Hồ Chí Minh</v>
          </cell>
          <cell r="I268" t="str">
            <v>06/07/2026 - 18/07/2026</v>
          </cell>
          <cell r="K268" t="str">
            <v>TTTN</v>
          </cell>
        </row>
        <row r="269">
          <cell r="B269">
            <v>2005230356</v>
          </cell>
          <cell r="C269" t="str">
            <v>Võ Bình</v>
          </cell>
          <cell r="D269" t="str">
            <v>Nguyên</v>
          </cell>
          <cell r="F269" t="str">
            <v>14DHTP05</v>
          </cell>
          <cell r="G269" t="str">
            <v>Chi nhánh Công ty Trách nhiệm hữu hạn Nông Hải Sản Minh Tâm</v>
          </cell>
          <cell r="H269" t="str">
            <v>Lô IV-8, đường số 4, KCN Tân Bình, Tây Thạnh, Thành phố Hồ Chí Minh</v>
          </cell>
          <cell r="I269" t="str">
            <v>06/07/2026 - 18/07/2026</v>
          </cell>
          <cell r="K269" t="str">
            <v>TTTN</v>
          </cell>
        </row>
        <row r="270">
          <cell r="B270">
            <v>2005230273</v>
          </cell>
          <cell r="C270" t="str">
            <v>Dương Phước</v>
          </cell>
          <cell r="D270" t="str">
            <v>Lộc</v>
          </cell>
          <cell r="F270" t="str">
            <v>14DHTP05</v>
          </cell>
          <cell r="G270" t="str">
            <v>Chi nhánh Công ty Trách nhiệm hữu hạn Nông Hải Sản Minh Tâm</v>
          </cell>
          <cell r="H270" t="str">
            <v>Lô IV-8, đường số 4, KCN Tân Bình, Tây Thạnh, Thành phố Hồ Chí Minh</v>
          </cell>
          <cell r="I270" t="str">
            <v>06/07/2026 - 18/07/2026</v>
          </cell>
          <cell r="K270" t="str">
            <v>TTTN</v>
          </cell>
        </row>
        <row r="271">
          <cell r="B271">
            <v>2005230582</v>
          </cell>
          <cell r="C271" t="str">
            <v>Lê Chí</v>
          </cell>
          <cell r="D271" t="str">
            <v>Thức</v>
          </cell>
          <cell r="F271" t="str">
            <v>14DHTP05</v>
          </cell>
          <cell r="G271" t="str">
            <v>Chi nhánh Công ty Trách nhiệm hữu hạn Nông Hải Sản Minh Tâm</v>
          </cell>
          <cell r="H271" t="str">
            <v>Lô IV-8, đường số 4, KCN Tân Bình, Tây Thạnh, Thành phố Hồ Chí Minh</v>
          </cell>
          <cell r="I271" t="str">
            <v>06/07/2026 - 18/07/2026</v>
          </cell>
          <cell r="K271" t="str">
            <v>TTTN</v>
          </cell>
        </row>
        <row r="272">
          <cell r="B272">
            <v>2005230172</v>
          </cell>
          <cell r="C272" t="str">
            <v>Bùi Ngọc Trâm</v>
          </cell>
          <cell r="D272" t="str">
            <v>Hoa</v>
          </cell>
          <cell r="F272" t="str">
            <v>14DHTP02</v>
          </cell>
          <cell r="G272" t="str">
            <v>Chi nhánh Công ty Trách nhiệm hữu hạn Nông Hải Sản Minh Tâm</v>
          </cell>
          <cell r="H272" t="str">
            <v>Lô IV-8, đường số 4, KCN Tân Bình, Tây Thạnh, Thành phố Hồ Chí Minh</v>
          </cell>
          <cell r="I272" t="str">
            <v>06/07/2026 - 18/07/2026</v>
          </cell>
          <cell r="K272" t="str">
            <v>TTTN</v>
          </cell>
        </row>
        <row r="273">
          <cell r="B273">
            <v>2005230333</v>
          </cell>
          <cell r="C273" t="str">
            <v>Trương Nguyễn Gia</v>
          </cell>
          <cell r="D273" t="str">
            <v>Nghi</v>
          </cell>
          <cell r="F273" t="str">
            <v>14DHTP_TD</v>
          </cell>
          <cell r="G273" t="str">
            <v>Công ty Cổ phần thực phẩm Cholimex</v>
          </cell>
          <cell r="H273" t="str">
            <v>Lô C40-43/I, C51-55/II, đường số 7, KCN Vĩnh Lộc, xã Vĩnh Lộc, Thành phố Hồ Chí Minh</v>
          </cell>
          <cell r="I273" t="str">
            <v>01/07/2026 - 31/07/2026</v>
          </cell>
          <cell r="J273" t="str">
            <v>GVHD: Phan Thị Hồng Liên</v>
          </cell>
          <cell r="K273" t="str">
            <v>TTTN</v>
          </cell>
        </row>
        <row r="274">
          <cell r="B274">
            <v>2005230082</v>
          </cell>
          <cell r="C274" t="str">
            <v xml:space="preserve">Trương Mỹ </v>
          </cell>
          <cell r="D274" t="str">
            <v>Dung</v>
          </cell>
          <cell r="F274" t="str">
            <v>14DTP05</v>
          </cell>
          <cell r="G274" t="str">
            <v>Công ty trách nhiệm hữu hạn Thương mại và Dịch vụ Song Nguyễn Lâm</v>
          </cell>
          <cell r="H274" t="str">
            <v>Số 29-29A Huỳnh Văn Bánh, phường Cầu Kiệu, Thành phố Hồ Chí Minh</v>
          </cell>
          <cell r="I274" t="str">
            <v>01/07/2026 - 16/07/2026</v>
          </cell>
          <cell r="K274" t="str">
            <v>TTTN</v>
          </cell>
        </row>
        <row r="275">
          <cell r="B275">
            <v>2005230161</v>
          </cell>
          <cell r="C275" t="str">
            <v>Pham Xuân Thảo</v>
          </cell>
          <cell r="D275" t="str">
            <v>Hiền</v>
          </cell>
          <cell r="F275" t="str">
            <v>14DTP05</v>
          </cell>
          <cell r="G275" t="str">
            <v>Công ty trách nhiệm hữu hạn Thương mại và Dịch vụ Song Nguyễn Lâm</v>
          </cell>
          <cell r="H275" t="str">
            <v>Số 29-29A Huỳnh Văn Bánh, phường Cầu Kiệu, Thành phố Hồ Chí Minh</v>
          </cell>
          <cell r="I275" t="str">
            <v>01/07/2026 - 16/07/2026</v>
          </cell>
          <cell r="K275" t="str">
            <v>TTTN</v>
          </cell>
        </row>
        <row r="276">
          <cell r="B276">
            <v>2005230299</v>
          </cell>
          <cell r="C276" t="str">
            <v>Triệu Thái</v>
          </cell>
          <cell r="D276" t="str">
            <v>My</v>
          </cell>
          <cell r="F276" t="str">
            <v>14DHTP08</v>
          </cell>
          <cell r="G276" t="str">
            <v>Công ty Trách nhiệm hữu hạn Ichiban Foods</v>
          </cell>
          <cell r="H276" t="str">
            <v>Cụm 5-4 đường M14, KCN Tân Bình, Phường Bình Hưng Hòa, Quận Bình Tân, Thành phố Hồ Chí Minh</v>
          </cell>
          <cell r="I276" t="str">
            <v>01/07/2026 - 15/09/2026</v>
          </cell>
          <cell r="J276" t="str">
            <v>GVHD: Trần Chí Hải</v>
          </cell>
          <cell r="K276" t="str">
            <v>TTTN</v>
          </cell>
        </row>
        <row r="277">
          <cell r="B277">
            <v>2005230358</v>
          </cell>
          <cell r="C277" t="str">
            <v>Nguyễn Tấn</v>
          </cell>
          <cell r="D277" t="str">
            <v>Nguyên</v>
          </cell>
          <cell r="F277" t="str">
            <v>14DHTP05</v>
          </cell>
          <cell r="G277" t="str">
            <v>Công ty Trách nhiệm hữu hạn Ichiban Foods</v>
          </cell>
          <cell r="H277" t="str">
            <v>Cụm 5-4 đường M14, KCN Tân Bình, Phường Bình Hưng Hòa, Quận Bình Tân, Thành phố Hồ Chí Minh</v>
          </cell>
          <cell r="I277" t="str">
            <v>01/07/2026 - 15/09/2027</v>
          </cell>
          <cell r="J277" t="str">
            <v>GVHD: Trần Chí Hải</v>
          </cell>
          <cell r="K277" t="str">
            <v>TTTN</v>
          </cell>
        </row>
        <row r="278">
          <cell r="B278">
            <v>2005230538</v>
          </cell>
          <cell r="C278" t="str">
            <v>Thế Thị Hồng</v>
          </cell>
          <cell r="D278" t="str">
            <v>Thi</v>
          </cell>
          <cell r="F278" t="str">
            <v>14DHTP06</v>
          </cell>
          <cell r="G278" t="str">
            <v>Công ty Trách nhiệm hữu hạn Ichiban Foods</v>
          </cell>
          <cell r="H278" t="str">
            <v>Cụm 5-4 đường M14, KCN Tân Bình, Phường Bình Hưng Hòa, Quận Bình Tân, Thành phố Hồ Chí Minh</v>
          </cell>
          <cell r="I278" t="str">
            <v>01/07/2026 - 15/09/2028</v>
          </cell>
          <cell r="J278" t="str">
            <v>GVHD: Trần Chí Hải</v>
          </cell>
          <cell r="K278" t="str">
            <v>TTTN</v>
          </cell>
        </row>
        <row r="279">
          <cell r="B279">
            <v>2005230646</v>
          </cell>
          <cell r="C279" t="str">
            <v>Phạm Hoàng</v>
          </cell>
          <cell r="D279" t="str">
            <v>Uyên</v>
          </cell>
          <cell r="F279" t="str">
            <v>14DHTP02</v>
          </cell>
          <cell r="G279" t="str">
            <v>Công ty Trách nhiệm hữu hạn Ichiban Foods</v>
          </cell>
          <cell r="H279" t="str">
            <v>Cụm 5-4 đường M14, KCN Tân Bình, Phường Bình Hưng Hòa, Quận Bình Tân, Thành phố Hồ Chí Minh</v>
          </cell>
          <cell r="I279" t="str">
            <v>01/07/2026 - 15/09/2029</v>
          </cell>
          <cell r="J279" t="str">
            <v>GVHD: Trần Chí Hải</v>
          </cell>
          <cell r="K279" t="str">
            <v>TTTN</v>
          </cell>
        </row>
        <row r="280">
          <cell r="B280">
            <v>2005230393</v>
          </cell>
          <cell r="C280" t="str">
            <v xml:space="preserve">Lê Ngô Thị Kim </v>
          </cell>
          <cell r="D280" t="str">
            <v>Nhi</v>
          </cell>
          <cell r="F280" t="str">
            <v>14DHTP06</v>
          </cell>
          <cell r="G280" t="str">
            <v>Công ty CJ Cầu Tre - Tân Phú</v>
          </cell>
          <cell r="H280" t="str">
            <v>125/208 Lương Thế Vinh, Phường Tân Thới Hoà, Quận Tân phú, Thành phố Hồ Chí Minh</v>
          </cell>
          <cell r="I280" t="str">
            <v>Đợt 1 01/07/2026 - 15/09/2026</v>
          </cell>
          <cell r="K280" t="str">
            <v>TTTN</v>
          </cell>
        </row>
        <row r="281">
          <cell r="B281">
            <v>2005230456</v>
          </cell>
          <cell r="C281" t="str">
            <v xml:space="preserve">Đường Minh </v>
          </cell>
          <cell r="D281" t="str">
            <v>Quân</v>
          </cell>
          <cell r="F281" t="str">
            <v>14DHTP05</v>
          </cell>
          <cell r="G281" t="str">
            <v>Công ty CJ Cầu Tre - Tân Phú</v>
          </cell>
          <cell r="H281" t="str">
            <v>125/208 Lương Thế Vinh, Phường Tân Thới Hoà, Quận Tân phú, Thành phố Hồ Chí Minh</v>
          </cell>
          <cell r="I281" t="str">
            <v>Đợt 1 01/07/2026 - 15/09/2026</v>
          </cell>
          <cell r="K281" t="str">
            <v>TTTN</v>
          </cell>
        </row>
        <row r="282">
          <cell r="B282">
            <v>2005230675</v>
          </cell>
          <cell r="C282" t="str">
            <v xml:space="preserve">Trần Thị Thuý </v>
          </cell>
          <cell r="D282" t="str">
            <v>Vy</v>
          </cell>
          <cell r="F282" t="str">
            <v>14DHTP01</v>
          </cell>
          <cell r="G282" t="str">
            <v>Công ty CJ Cầu Tre - Tân Phú</v>
          </cell>
          <cell r="H282" t="str">
            <v>125/208 Lương Thế Vinh, Phường Tân Thới Hoà, Quận Tân phú, Thành phố Hồ Chí Minh</v>
          </cell>
          <cell r="I282" t="str">
            <v>Đợt 1 01/07/2026 - 15/09/2026</v>
          </cell>
          <cell r="K282" t="str">
            <v>TTTN</v>
          </cell>
        </row>
        <row r="283">
          <cell r="B283">
            <v>2005230534</v>
          </cell>
          <cell r="C283" t="str">
            <v xml:space="preserve">Võ Thị Phương </v>
          </cell>
          <cell r="D283" t="str">
            <v>Thảo</v>
          </cell>
          <cell r="F283" t="str">
            <v>14DHTP09</v>
          </cell>
          <cell r="G283" t="str">
            <v>Công ty CJ Cầu Tre - Tân Phú</v>
          </cell>
          <cell r="H283" t="str">
            <v>125/208 Lương Thế Vinh, Phường Tân Thới Hoà, Quận Tân phú, Thành phố Hồ Chí Minh</v>
          </cell>
          <cell r="I283" t="str">
            <v>Đợt 1 01/07/2026 - 15/09/2026</v>
          </cell>
          <cell r="K283" t="str">
            <v>TTTN</v>
          </cell>
        </row>
        <row r="284">
          <cell r="B284">
            <v>2005230587</v>
          </cell>
          <cell r="C284" t="str">
            <v xml:space="preserve">Nguyễn Trần Hoài </v>
          </cell>
          <cell r="D284" t="str">
            <v>Thương</v>
          </cell>
          <cell r="F284" t="str">
            <v>14DHTP02</v>
          </cell>
          <cell r="G284" t="str">
            <v>Công ty CJ Cầu Tre - Tân Phú</v>
          </cell>
          <cell r="H284" t="str">
            <v>125/208 Lương Thế Vinh, Phường Tân Thới Hoà, Quận Tân phú, Thành phố Hồ Chí Minh</v>
          </cell>
          <cell r="I284" t="str">
            <v>Đợt 1 01/07/2026 - 15/09/2026</v>
          </cell>
          <cell r="K284" t="str">
            <v>TTTN</v>
          </cell>
        </row>
        <row r="285">
          <cell r="B285">
            <v>2005230553</v>
          </cell>
          <cell r="C285" t="str">
            <v xml:space="preserve">Lê Thị Hoài  </v>
          </cell>
          <cell r="D285" t="str">
            <v>Thu</v>
          </cell>
          <cell r="F285" t="str">
            <v>14DHTP09</v>
          </cell>
          <cell r="G285" t="str">
            <v>Công ty CJ Cầu Tre - Tân Phú</v>
          </cell>
          <cell r="H285" t="str">
            <v>125/208 Lương Thế Vinh, Phường Tân Thới Hoà, Quận Tân phú, Thành phố Hồ Chí Minh</v>
          </cell>
          <cell r="I285" t="str">
            <v>Đợt 1 01/07/2026 - 15/09/2026</v>
          </cell>
          <cell r="K285" t="str">
            <v>TTTN</v>
          </cell>
        </row>
        <row r="286">
          <cell r="B286">
            <v>2005230604</v>
          </cell>
          <cell r="C286" t="str">
            <v xml:space="preserve">Lê Thị Thuỳ </v>
          </cell>
          <cell r="D286" t="str">
            <v>Trâm</v>
          </cell>
          <cell r="F286" t="str">
            <v>14DHTP01</v>
          </cell>
          <cell r="G286" t="str">
            <v>Công ty CJ Cầu Tre - Tân Phú</v>
          </cell>
          <cell r="H286" t="str">
            <v>125/208 Lương Thế Vinh, Phường Tân Thới Hoà, Quận Tân phú, Thành phố Hồ Chí Minh</v>
          </cell>
          <cell r="I286" t="str">
            <v>Đợt 1 01/07/2026 - 15/09/2026</v>
          </cell>
          <cell r="K286" t="str">
            <v>TTTN</v>
          </cell>
        </row>
        <row r="287">
          <cell r="B287">
            <v>2005230447</v>
          </cell>
          <cell r="C287" t="str">
            <v xml:space="preserve">Lê Thị </v>
          </cell>
          <cell r="D287" t="str">
            <v>Phương</v>
          </cell>
          <cell r="F287" t="str">
            <v>14DHTP08</v>
          </cell>
          <cell r="G287" t="str">
            <v>Công ty CJ Cầu Tre - Tân Phú</v>
          </cell>
          <cell r="H287" t="str">
            <v>125/208 Lương Thế Vinh, Phường Tân Thới Hoà, Quận Tân phú, Thành phố Hồ Chí Minh</v>
          </cell>
          <cell r="I287" t="str">
            <v>Đợt 1 01/07/2026 - 15/09/2026</v>
          </cell>
          <cell r="K287" t="str">
            <v>TTTN</v>
          </cell>
        </row>
        <row r="288">
          <cell r="B288">
            <v>2005230444</v>
          </cell>
          <cell r="C288" t="str">
            <v xml:space="preserve">Trần Ngọc Bích </v>
          </cell>
          <cell r="D288" t="str">
            <v>Phương</v>
          </cell>
          <cell r="F288" t="str">
            <v>14DHTP08</v>
          </cell>
          <cell r="G288" t="str">
            <v>Công ty CJ Cầu Tre - Tân Phú</v>
          </cell>
          <cell r="H288" t="str">
            <v>125/208 Lương Thế Vinh, Phường Tân Thới Hoà, Quận Tân phú, Thành phố Hồ Chí Minh</v>
          </cell>
          <cell r="I288" t="str">
            <v>Đợt 1 01/07/2026 - 15/09/2026</v>
          </cell>
          <cell r="K288" t="str">
            <v>TTTN</v>
          </cell>
        </row>
        <row r="289">
          <cell r="B289">
            <v>2005230605</v>
          </cell>
          <cell r="C289" t="str">
            <v xml:space="preserve">Nguyễn Thị Mai </v>
          </cell>
          <cell r="D289" t="str">
            <v>Trâm</v>
          </cell>
          <cell r="F289" t="str">
            <v>14DHTP01</v>
          </cell>
          <cell r="G289" t="str">
            <v>Công ty CJ Cầu Tre - Tân Phú</v>
          </cell>
          <cell r="H289" t="str">
            <v>125/208 Lương Thế Vinh, Phường Tân Thới Hoà, Quận Tân phú, Thành phố Hồ Chí Minh</v>
          </cell>
          <cell r="I289" t="str">
            <v>Đợt 1 01/07/2026 - 15/09/2026</v>
          </cell>
          <cell r="K289" t="str">
            <v>TTTN</v>
          </cell>
        </row>
        <row r="290">
          <cell r="B290">
            <v>2005230084</v>
          </cell>
          <cell r="C290" t="str">
            <v>Lê Bảo</v>
          </cell>
          <cell r="D290" t="str">
            <v>Duy</v>
          </cell>
          <cell r="F290" t="str">
            <v>14DHTP_TD</v>
          </cell>
          <cell r="G290" t="str">
            <v>Công ty Cổ phần Viet Coldchain - Tây Ninh</v>
          </cell>
          <cell r="H290" t="str">
            <v>Số 10, Quốc lộ 1, Phường Long An, Tỉnh Tây Ninh</v>
          </cell>
          <cell r="I290" t="str">
            <v>01/07/2026 - 17/07/2026</v>
          </cell>
          <cell r="J290" t="str">
            <v>GVHD: Trẫn văn Ngũ</v>
          </cell>
          <cell r="K290" t="str">
            <v>TTTN</v>
          </cell>
        </row>
        <row r="291">
          <cell r="B291">
            <v>2005230313</v>
          </cell>
          <cell r="C291" t="str">
            <v xml:space="preserve">Lê Thị </v>
          </cell>
          <cell r="D291" t="str">
            <v>Nga</v>
          </cell>
          <cell r="F291" t="str">
            <v>14DHTP02</v>
          </cell>
          <cell r="G291" t="str">
            <v>Công ty Cổ phần Viet Coldchain - Tây Ninh</v>
          </cell>
          <cell r="H291" t="str">
            <v>Số 10, Quốc lộ 1, Phường Long An, Tỉnh Tây Ninh</v>
          </cell>
          <cell r="I291" t="str">
            <v>01/07/2026 - 17/07/2026</v>
          </cell>
          <cell r="J291" t="str">
            <v>GVHD: Trẫn văn Ngũ</v>
          </cell>
          <cell r="K291" t="str">
            <v>TTTN</v>
          </cell>
        </row>
        <row r="292">
          <cell r="B292">
            <v>2005230633</v>
          </cell>
          <cell r="C292" t="str">
            <v xml:space="preserve">Huỳnh Thị Thanh </v>
          </cell>
          <cell r="D292" t="str">
            <v>Trúc</v>
          </cell>
          <cell r="F292" t="str">
            <v>14DHTP04</v>
          </cell>
          <cell r="G292" t="str">
            <v>Công ty Cổ phần Viet Coldchain - Tây Ninh</v>
          </cell>
          <cell r="H292" t="str">
            <v>Số 10, Quốc lộ 1, Phường Long An, Tỉnh Tây Ninh</v>
          </cell>
          <cell r="I292" t="str">
            <v>01/07/2026 - 17/07/2026</v>
          </cell>
          <cell r="J292" t="str">
            <v>GVHD: Trẫn văn Ngũ</v>
          </cell>
          <cell r="K292" t="str">
            <v>TTTN</v>
          </cell>
        </row>
        <row r="293">
          <cell r="B293">
            <v>2005230169</v>
          </cell>
          <cell r="C293" t="str">
            <v xml:space="preserve">Lê Cẩm </v>
          </cell>
          <cell r="D293" t="str">
            <v>Thùy</v>
          </cell>
          <cell r="F293" t="str">
            <v>14DHTP04</v>
          </cell>
          <cell r="G293" t="str">
            <v>Công ty Cổ phần Viet Coldchain - Tây Ninh</v>
          </cell>
          <cell r="H293" t="str">
            <v>Số 10, Quốc lộ 1, Phường Long An, Tỉnh Tây Ninh</v>
          </cell>
          <cell r="I293" t="str">
            <v>01/07/2026 - 17/07/2026</v>
          </cell>
          <cell r="J293" t="str">
            <v>GVHD: Trẫn văn Ngũ</v>
          </cell>
          <cell r="K293" t="str">
            <v>TTTN</v>
          </cell>
        </row>
        <row r="294">
          <cell r="B294">
            <v>2005230180</v>
          </cell>
          <cell r="C294" t="str">
            <v xml:space="preserve">Vũ Quốc </v>
          </cell>
          <cell r="D294" t="str">
            <v>Hoàng</v>
          </cell>
          <cell r="F294" t="str">
            <v>14DHTP04</v>
          </cell>
          <cell r="G294" t="str">
            <v>Công ty Cổ phần Viet Coldchain - Tây Ninh</v>
          </cell>
          <cell r="H294" t="str">
            <v>Số 10, Quốc lộ 1, Phường Long An, Tỉnh Tây Ninh</v>
          </cell>
          <cell r="I294" t="str">
            <v>01/07/2026 - 17/07/2026</v>
          </cell>
          <cell r="J294" t="str">
            <v>GVHD: Trẫn văn Ngũ</v>
          </cell>
          <cell r="K294" t="str">
            <v>TTTN</v>
          </cell>
        </row>
        <row r="295">
          <cell r="B295">
            <v>2005230425</v>
          </cell>
          <cell r="C295" t="str">
            <v>Thái Thị Ngọc</v>
          </cell>
          <cell r="D295" t="str">
            <v>Lan</v>
          </cell>
          <cell r="F295" t="str">
            <v>14DHTP04</v>
          </cell>
          <cell r="G295" t="str">
            <v>Công ty Cổ phần Viet Coldchain - Tây Ninh</v>
          </cell>
          <cell r="H295" t="str">
            <v>Số 10, Quốc lộ 1, Phường Long An, Tỉnh Tây Ninh</v>
          </cell>
          <cell r="I295" t="str">
            <v>01/07/2026 - 17/07/2026</v>
          </cell>
          <cell r="J295" t="str">
            <v>GVHD: Trẫn văn Ngũ</v>
          </cell>
          <cell r="K295" t="str">
            <v>TTTN</v>
          </cell>
        </row>
        <row r="296">
          <cell r="B296">
            <v>2005230465</v>
          </cell>
          <cell r="C296" t="str">
            <v xml:space="preserve">Lâm Ngọc Như </v>
          </cell>
          <cell r="D296" t="str">
            <v>Quỳnh</v>
          </cell>
          <cell r="F296" t="str">
            <v>14DHTP04</v>
          </cell>
          <cell r="G296" t="str">
            <v>Công ty Cổ phần Viet Coldchain - Tây Ninh</v>
          </cell>
          <cell r="H296" t="str">
            <v>Số 10, Quốc lộ 1, Phường Long An, Tỉnh Tây Ninh</v>
          </cell>
          <cell r="I296" t="str">
            <v>01/07/2026 - 17/07/2026</v>
          </cell>
          <cell r="J296" t="str">
            <v>GVHD: Trẫn văn Ngũ</v>
          </cell>
          <cell r="K296" t="str">
            <v>TTTN</v>
          </cell>
        </row>
        <row r="297">
          <cell r="B297">
            <v>2005230562</v>
          </cell>
          <cell r="C297" t="str">
            <v xml:space="preserve">Nguyễn Huỳnh Thanh </v>
          </cell>
          <cell r="D297" t="str">
            <v>Thủy</v>
          </cell>
          <cell r="F297" t="str">
            <v>14DHTP04</v>
          </cell>
          <cell r="G297" t="str">
            <v>Công ty Cổ phần Viet Coldchain - Tây Ninh</v>
          </cell>
          <cell r="H297" t="str">
            <v>Số 10, Quốc lộ 1, Phường Long An, Tỉnh Tây Ninh</v>
          </cell>
          <cell r="I297" t="str">
            <v>01/07/2026 - 17/07/2026</v>
          </cell>
          <cell r="J297" t="str">
            <v>GVHD: Trẫn văn Ngũ</v>
          </cell>
          <cell r="K297" t="str">
            <v>TTTN</v>
          </cell>
        </row>
        <row r="298">
          <cell r="B298">
            <v>2005230533</v>
          </cell>
          <cell r="C298" t="str">
            <v xml:space="preserve">Nguyễn Lê Thanh </v>
          </cell>
          <cell r="D298" t="str">
            <v>Thảo</v>
          </cell>
          <cell r="F298" t="str">
            <v>14DHTP04</v>
          </cell>
          <cell r="G298" t="str">
            <v>Công ty Cổ phần Viet Coldchain - Tây Ninh</v>
          </cell>
          <cell r="H298" t="str">
            <v>Số 10, Quốc lộ 1, Phường Long An, Tỉnh Tây Ninh</v>
          </cell>
          <cell r="I298" t="str">
            <v>01/07/2026 - 17/07/2026</v>
          </cell>
          <cell r="J298" t="str">
            <v>GVHD: Trẫn văn Ngũ</v>
          </cell>
          <cell r="K298" t="str">
            <v>TTTN</v>
          </cell>
        </row>
        <row r="299">
          <cell r="B299">
            <v>2005230656</v>
          </cell>
          <cell r="C299" t="str">
            <v xml:space="preserve">Võ Thanh  </v>
          </cell>
          <cell r="D299" t="str">
            <v>Vân</v>
          </cell>
          <cell r="F299" t="str">
            <v>14DHTP04</v>
          </cell>
          <cell r="G299" t="str">
            <v>Công ty Cổ phần Viet Coldchain - Tây Ninh</v>
          </cell>
          <cell r="H299" t="str">
            <v>Số 10, Quốc lộ 1, Phường Long An, Tỉnh Tây Ninh</v>
          </cell>
          <cell r="I299" t="str">
            <v>01/07/2026 - 17/07/2026</v>
          </cell>
          <cell r="J299" t="str">
            <v>GVHD: Trẫn văn Ngũ</v>
          </cell>
          <cell r="K299" t="str">
            <v>TTTN</v>
          </cell>
        </row>
        <row r="300">
          <cell r="B300">
            <v>2005230047</v>
          </cell>
          <cell r="C300" t="str">
            <v xml:space="preserve">Đào Văn </v>
          </cell>
          <cell r="D300" t="str">
            <v>Bách</v>
          </cell>
          <cell r="F300" t="str">
            <v>14DHTP05</v>
          </cell>
          <cell r="G300" t="str">
            <v>Công ty Cổ phần Viet Coldchain - Tây Ninh</v>
          </cell>
          <cell r="H300" t="str">
            <v>Số 10, Quốc lộ 1, Phường Long An, Tỉnh Tây Ninh</v>
          </cell>
          <cell r="I300" t="str">
            <v>01/07/2026 - 17/07/2026</v>
          </cell>
          <cell r="J300" t="str">
            <v>GVHD: Trẫn văn Ngũ</v>
          </cell>
          <cell r="K300" t="str">
            <v>TTTN</v>
          </cell>
        </row>
        <row r="301">
          <cell r="B301">
            <v>2005230052</v>
          </cell>
          <cell r="C301" t="str">
            <v xml:space="preserve">Lê Thị Diệu </v>
          </cell>
          <cell r="D301" t="str">
            <v>Bình</v>
          </cell>
          <cell r="F301" t="str">
            <v>14DHTP05</v>
          </cell>
          <cell r="G301" t="str">
            <v>Công ty Cổ phần Viet Coldchain - Tây Ninh</v>
          </cell>
          <cell r="H301" t="str">
            <v>Số 10, Quốc lộ 1, Phường Long An, Tỉnh Tây Ninh</v>
          </cell>
          <cell r="I301" t="str">
            <v>01/07/2026 - 17/07/2026</v>
          </cell>
          <cell r="J301" t="str">
            <v>GVHD: Trẫn văn Ngũ</v>
          </cell>
          <cell r="K301" t="str">
            <v>TTTN</v>
          </cell>
        </row>
        <row r="302">
          <cell r="B302">
            <v>2005230321</v>
          </cell>
          <cell r="C302" t="str">
            <v xml:space="preserve">Nguyễn Trần Tuyết </v>
          </cell>
          <cell r="D302" t="str">
            <v>Ngân</v>
          </cell>
          <cell r="F302" t="str">
            <v>14DHTP06</v>
          </cell>
          <cell r="G302" t="str">
            <v>Công ty Cổ phần Viet Coldchain - Tây Ninh</v>
          </cell>
          <cell r="H302" t="str">
            <v>Số 10, Quốc lộ 1, Phường Long An, Tỉnh Tây Ninh</v>
          </cell>
          <cell r="I302" t="str">
            <v>01/07/2026 - 17/07/2026</v>
          </cell>
          <cell r="J302" t="str">
            <v>GVHD: Trẫn văn Ngũ</v>
          </cell>
          <cell r="K302" t="str">
            <v>TTTN</v>
          </cell>
        </row>
        <row r="303">
          <cell r="B303">
            <v>2005230598</v>
          </cell>
          <cell r="C303" t="str">
            <v xml:space="preserve">Nguyễn Thị Thùy </v>
          </cell>
          <cell r="D303" t="str">
            <v>Trang</v>
          </cell>
          <cell r="F303" t="str">
            <v xml:space="preserve">14DHTP09 </v>
          </cell>
          <cell r="G303" t="str">
            <v>Công ty Cổ phần Viet Coldchain - Tây Ninh</v>
          </cell>
          <cell r="H303" t="str">
            <v>Số 10, Quốc lộ 1, Phường Long An, Tỉnh Tây Ninh</v>
          </cell>
          <cell r="I303" t="str">
            <v>01/07/2026 - 17/07/2026</v>
          </cell>
          <cell r="J303" t="str">
            <v>GVHD: Trẫn văn Ngũ</v>
          </cell>
          <cell r="K303" t="str">
            <v>TTTN</v>
          </cell>
        </row>
        <row r="304">
          <cell r="B304">
            <v>2005230387</v>
          </cell>
          <cell r="C304" t="str">
            <v xml:space="preserve">Trần Vũ Uyên </v>
          </cell>
          <cell r="D304" t="str">
            <v>Nhi</v>
          </cell>
          <cell r="F304" t="str">
            <v>14DHTP_TD</v>
          </cell>
          <cell r="G304" t="str">
            <v>Công ty Cổ phần CJ Cầu Tre_Long An</v>
          </cell>
          <cell r="H304" t="str">
            <v>Cổng số 7, Đường 1A, KIZUNA 3, KCN Tân Kim Mở rộng, Cần Giuộc, Long An</v>
          </cell>
          <cell r="I304" t="str">
            <v>01/07/2026 - 12/09/2026</v>
          </cell>
          <cell r="K304" t="str">
            <v>TTTN</v>
          </cell>
        </row>
        <row r="305">
          <cell r="B305">
            <v>2005230039</v>
          </cell>
          <cell r="C305" t="str">
            <v xml:space="preserve">Nguyễn Đỗ Phương </v>
          </cell>
          <cell r="D305" t="str">
            <v>Anh</v>
          </cell>
          <cell r="F305" t="str">
            <v>14DHTP_TD</v>
          </cell>
          <cell r="G305" t="str">
            <v>Công ty Cổ phần CJ Cầu Tre_Long An</v>
          </cell>
          <cell r="H305" t="str">
            <v>Cổng số 7, Đường 1A, KIZUNA 3, KCN Tân Kim Mở rộng, Cần Giuộc, Long An</v>
          </cell>
          <cell r="I305" t="str">
            <v>01/07/2026 - 12/09/2026</v>
          </cell>
          <cell r="K305" t="str">
            <v>TTTN</v>
          </cell>
        </row>
        <row r="306">
          <cell r="B306">
            <v>2005230344</v>
          </cell>
          <cell r="C306" t="str">
            <v xml:space="preserve">Huỳnh Hà Bảo </v>
          </cell>
          <cell r="D306" t="str">
            <v>Ngọc</v>
          </cell>
          <cell r="F306" t="str">
            <v>14DHTP_TD</v>
          </cell>
          <cell r="G306" t="str">
            <v>Công ty Cổ phần CJ Cầu Tre_Long An</v>
          </cell>
          <cell r="H306" t="str">
            <v>Cổng số 7, Đường 1A, KIZUNA 3, KCN Tân Kim Mở rộng, Cần Giuộc, Long An</v>
          </cell>
          <cell r="I306" t="str">
            <v>01/07/2026 - 12/09/2026</v>
          </cell>
          <cell r="K306" t="str">
            <v>TTTN</v>
          </cell>
        </row>
        <row r="307">
          <cell r="B307">
            <v>2005230525</v>
          </cell>
          <cell r="C307" t="str">
            <v xml:space="preserve">Huỳnh Gia </v>
          </cell>
          <cell r="D307" t="str">
            <v>Thành</v>
          </cell>
          <cell r="F307" t="str">
            <v>14DHTP_TD</v>
          </cell>
          <cell r="G307" t="str">
            <v>Công ty Cổ phần CJ Cầu Tre_Long An</v>
          </cell>
          <cell r="H307" t="str">
            <v>Cổng số 7, Đường 1A, KIZUNA 3, KCN Tân Kim Mở rộng, Cần Giuộc, Long An</v>
          </cell>
          <cell r="I307" t="str">
            <v>01/07/2026 - 12/09/2026</v>
          </cell>
          <cell r="K307" t="str">
            <v>TTTN</v>
          </cell>
        </row>
        <row r="308">
          <cell r="B308">
            <v>2005230040</v>
          </cell>
          <cell r="C308" t="str">
            <v xml:space="preserve">Trần Thị Minh </v>
          </cell>
          <cell r="D308" t="str">
            <v>Ánh</v>
          </cell>
          <cell r="F308" t="str">
            <v>14DHTP_TD</v>
          </cell>
          <cell r="G308" t="str">
            <v>Công ty Cổ phần CJ Cầu Tre_Long An</v>
          </cell>
          <cell r="H308" t="str">
            <v>Cổng số 7, Đường 1A, KIZUNA 3, KCN Tân Kim Mở rộng, Cần Giuộc, Long An</v>
          </cell>
          <cell r="I308" t="str">
            <v>01/07/2026 - 12/09/2026</v>
          </cell>
          <cell r="K308" t="str">
            <v>TTTN</v>
          </cell>
        </row>
        <row r="309">
          <cell r="B309">
            <v>2005230464</v>
          </cell>
          <cell r="C309" t="str">
            <v xml:space="preserve">Thái Chí </v>
          </cell>
          <cell r="D309" t="str">
            <v>Quyền</v>
          </cell>
          <cell r="F309" t="str">
            <v>14DHTP_TD</v>
          </cell>
          <cell r="G309" t="str">
            <v>Công ty Cổ phần CJ Cầu Tre_Long An</v>
          </cell>
          <cell r="H309" t="str">
            <v>Cổng số 7, Đường 1A, KIZUNA 3, KCN Tân Kim Mở rộng, Cần Giuộc, Long An</v>
          </cell>
          <cell r="I309" t="str">
            <v>01/07/2026 - 12/09/2026</v>
          </cell>
          <cell r="K309" t="str">
            <v>TTTN</v>
          </cell>
        </row>
        <row r="310">
          <cell r="B310">
            <v>2005230178</v>
          </cell>
          <cell r="C310" t="str">
            <v xml:space="preserve">Nguyễn Huy </v>
          </cell>
          <cell r="D310" t="str">
            <v>Hoàng</v>
          </cell>
          <cell r="F310" t="str">
            <v>14DHTP02</v>
          </cell>
          <cell r="G310" t="str">
            <v>Công ty Cổ phần CJ Cầu Tre_Long An</v>
          </cell>
          <cell r="H310" t="str">
            <v>Cổng số 7, Đường 1A, KIZUNA 3, KCN Tân Kim Mở rộng, Cần Giuộc, Long An</v>
          </cell>
          <cell r="I310" t="str">
            <v>01/07/2026 - 12/09/2026</v>
          </cell>
          <cell r="K310" t="str">
            <v>TTTN</v>
          </cell>
        </row>
        <row r="311">
          <cell r="B311">
            <v>2005230285</v>
          </cell>
          <cell r="C311" t="str">
            <v xml:space="preserve">Văn Ngọc </v>
          </cell>
          <cell r="D311" t="str">
            <v>Mai</v>
          </cell>
          <cell r="F311" t="str">
            <v>14DHTP02</v>
          </cell>
          <cell r="G311" t="str">
            <v>Công ty Cổ phần CJ Cầu Tre_Long An</v>
          </cell>
          <cell r="H311" t="str">
            <v>Cổng số 7, Đường 1A, KIZUNA 3, KCN Tân Kim Mở rộng, Cần Giuộc, Long An</v>
          </cell>
          <cell r="I311" t="str">
            <v>01/07/2026 - 12/09/2026</v>
          </cell>
          <cell r="K311" t="str">
            <v>TTTN</v>
          </cell>
        </row>
        <row r="312">
          <cell r="B312">
            <v>2005230673</v>
          </cell>
          <cell r="C312" t="str">
            <v xml:space="preserve">Phạm Khánh </v>
          </cell>
          <cell r="D312" t="str">
            <v>Vy</v>
          </cell>
          <cell r="F312" t="str">
            <v>14DHTP03</v>
          </cell>
          <cell r="G312" t="str">
            <v>Công ty Cổ phần CJ Cầu Tre_Long An</v>
          </cell>
          <cell r="H312" t="str">
            <v>Cổng số 7, Đường 1A, KIZUNA 3, KCN Tân Kim Mở rộng, Cần Giuộc, Long An</v>
          </cell>
          <cell r="I312" t="str">
            <v>01/07/2026 - 12/09/2026</v>
          </cell>
          <cell r="K312" t="str">
            <v>TTTN</v>
          </cell>
        </row>
        <row r="313">
          <cell r="B313">
            <v>2005230435</v>
          </cell>
          <cell r="C313" t="str">
            <v xml:space="preserve">Trần Huỳnh </v>
          </cell>
          <cell r="D313" t="str">
            <v>Phúc</v>
          </cell>
          <cell r="F313" t="str">
            <v>14DHTP03</v>
          </cell>
          <cell r="G313" t="str">
            <v>Công ty Cổ phần CJ Cầu Tre_Long An</v>
          </cell>
          <cell r="H313" t="str">
            <v>Cổng số 7, Đường 1A, KIZUNA 3, KCN Tân Kim Mở rộng, Cần Giuộc, Long An</v>
          </cell>
          <cell r="I313" t="str">
            <v>01/07/2026 - 12/09/2026</v>
          </cell>
          <cell r="K313" t="str">
            <v>TTTN</v>
          </cell>
        </row>
        <row r="314">
          <cell r="B314">
            <v>2005230426</v>
          </cell>
          <cell r="C314" t="str">
            <v xml:space="preserve">Nguyễn Tiến </v>
          </cell>
          <cell r="D314" t="str">
            <v>Phát</v>
          </cell>
          <cell r="F314" t="str">
            <v>14DHTP05</v>
          </cell>
          <cell r="G314" t="str">
            <v>Công ty Cổ phần CJ Cầu Tre_Long An</v>
          </cell>
          <cell r="H314" t="str">
            <v>Cổng số 7, Đường 1A, KIZUNA 3, KCN Tân Kim Mở rộng, Cần Giuộc, Long An</v>
          </cell>
          <cell r="I314" t="str">
            <v>01/07/2026 - 12/09/2026</v>
          </cell>
          <cell r="K314" t="str">
            <v>TTTN</v>
          </cell>
        </row>
        <row r="315">
          <cell r="B315">
            <v>2005230411</v>
          </cell>
          <cell r="C315" t="str">
            <v xml:space="preserve">Ngô Thị Bích </v>
          </cell>
          <cell r="D315" t="str">
            <v>Nhung</v>
          </cell>
          <cell r="F315" t="str">
            <v>14DHTP05</v>
          </cell>
          <cell r="G315" t="str">
            <v>Công ty Cổ phần CJ Cầu Tre_Long An</v>
          </cell>
          <cell r="H315" t="str">
            <v>Cổng số 7, Đường 1A, KIZUNA 3, KCN Tân Kim Mở rộng, Cần Giuộc, Long An</v>
          </cell>
          <cell r="I315" t="str">
            <v>01/07/2026 - 12/09/2026</v>
          </cell>
          <cell r="K315" t="str">
            <v>TTTN</v>
          </cell>
        </row>
        <row r="316">
          <cell r="B316">
            <v>2005230340</v>
          </cell>
          <cell r="C316" t="str">
            <v xml:space="preserve">Nguyễn Thị Như </v>
          </cell>
          <cell r="D316" t="str">
            <v>Ngọc</v>
          </cell>
          <cell r="F316" t="str">
            <v>14DHTP05</v>
          </cell>
          <cell r="G316" t="str">
            <v>Công ty Cổ phần CJ Cầu Tre_Long An</v>
          </cell>
          <cell r="H316" t="str">
            <v>Cổng số 7, Đường 1A, KIZUNA 3, KCN Tân Kim Mở rộng, Cần Giuộc, Long An</v>
          </cell>
          <cell r="I316" t="str">
            <v>01/07/2026 - 12/09/2026</v>
          </cell>
          <cell r="K316" t="str">
            <v>TTTN</v>
          </cell>
        </row>
        <row r="317">
          <cell r="B317">
            <v>2005230518</v>
          </cell>
          <cell r="C317" t="str">
            <v xml:space="preserve">Nguyễn Hoàng </v>
          </cell>
          <cell r="D317" t="str">
            <v>Thạch</v>
          </cell>
          <cell r="F317" t="str">
            <v>14DHTP05</v>
          </cell>
          <cell r="G317" t="str">
            <v>Công ty Cổ phần CJ Cầu Tre_Long An</v>
          </cell>
          <cell r="H317" t="str">
            <v>Cổng số 7, Đường 1A, KIZUNA 3, KCN Tân Kim Mở rộng, Cần Giuộc, Long An</v>
          </cell>
          <cell r="I317" t="str">
            <v>01/07/2026 - 12/09/2026</v>
          </cell>
          <cell r="K317" t="str">
            <v>TTTN</v>
          </cell>
        </row>
        <row r="318">
          <cell r="B318">
            <v>2005230507</v>
          </cell>
          <cell r="C318" t="str">
            <v xml:space="preserve">Huỳnh Văn </v>
          </cell>
          <cell r="D318" t="str">
            <v>Tú</v>
          </cell>
          <cell r="F318" t="str">
            <v>14DHTP09</v>
          </cell>
          <cell r="G318" t="str">
            <v>Công ty Cổ phần CJ Cầu Tre_Long An</v>
          </cell>
          <cell r="H318" t="str">
            <v>Cổng số 7, Đường 1A, KIZUNA 3, KCN Tân Kim Mở rộng, Cần Giuộc, Long An</v>
          </cell>
          <cell r="I318" t="str">
            <v>01/07/2026 - 12/09/2026</v>
          </cell>
          <cell r="K318" t="str">
            <v>TTTN</v>
          </cell>
        </row>
        <row r="319">
          <cell r="B319">
            <v>2005230202</v>
          </cell>
          <cell r="C319" t="str">
            <v xml:space="preserve">Dương Quỳnh </v>
          </cell>
          <cell r="D319" t="str">
            <v>Hương</v>
          </cell>
          <cell r="F319" t="str">
            <v>14DHTP09</v>
          </cell>
          <cell r="G319" t="str">
            <v>Công ty Cổ phần CJ Cầu Tre_Long An</v>
          </cell>
          <cell r="H319" t="str">
            <v>Cổng số 7, Đường 1A, KIZUNA 3, KCN Tân Kim Mở rộng, Cần Giuộc, Long An</v>
          </cell>
          <cell r="I319" t="str">
            <v>01/07/2026 - 12/09/2026</v>
          </cell>
          <cell r="K319" t="str">
            <v>TTTN</v>
          </cell>
        </row>
        <row r="320">
          <cell r="B320">
            <v>2005230676</v>
          </cell>
          <cell r="C320" t="str">
            <v xml:space="preserve">Ngô Thuỵ Yến </v>
          </cell>
          <cell r="D320" t="str">
            <v>Vy</v>
          </cell>
          <cell r="F320" t="str">
            <v>14DHTP09</v>
          </cell>
          <cell r="G320" t="str">
            <v>Công ty Cổ phần CJ Cầu Tre_Long An</v>
          </cell>
          <cell r="H320" t="str">
            <v>Cổng số 7, Đường 1A, KIZUNA 3, KCN Tân Kim Mở rộng, Cần Giuộc, Long An</v>
          </cell>
          <cell r="I320" t="str">
            <v>01/07/2026 - 12/09/2026</v>
          </cell>
          <cell r="K320" t="str">
            <v>TTTN</v>
          </cell>
        </row>
        <row r="321">
          <cell r="B321">
            <v>2005230037</v>
          </cell>
          <cell r="C321" t="str">
            <v xml:space="preserve">Nguyễn Thị Kim </v>
          </cell>
          <cell r="D321" t="str">
            <v>Anh</v>
          </cell>
          <cell r="F321" t="str">
            <v>14DHTP09</v>
          </cell>
          <cell r="G321" t="str">
            <v>Công ty Cổ phần CJ Cầu Tre_Long An</v>
          </cell>
          <cell r="H321" t="str">
            <v>Cổng số 7, Đường 1A, KIZUNA 3, KCN Tân Kim Mở rộng, Cần Giuộc, Long An</v>
          </cell>
          <cell r="I321" t="str">
            <v>01/07/2026 - 12/09/2026</v>
          </cell>
          <cell r="K321" t="str">
            <v>TTTN</v>
          </cell>
        </row>
        <row r="322">
          <cell r="B322">
            <v>2005230058</v>
          </cell>
          <cell r="C322" t="str">
            <v>Nguyễn Trần Hoàng</v>
          </cell>
          <cell r="D322" t="str">
            <v>Châu</v>
          </cell>
          <cell r="F322" t="str">
            <v>14DHTP02</v>
          </cell>
          <cell r="G322" t="str">
            <v>Công ty Liên doanh Phạm Asset</v>
          </cell>
          <cell r="H322" t="str">
            <v>Lô D4/1, Đường 1B, Khu công nghiệp Vĩnh Lộc, P.Bình Hưng Hòa B, Q. Bình Tân, TP.HCM</v>
          </cell>
          <cell r="I322" t="str">
            <v>01/07/2026 - 30/09/2026</v>
          </cell>
          <cell r="K322" t="str">
            <v>TTTN</v>
          </cell>
        </row>
        <row r="323">
          <cell r="B323">
            <v>2005230264</v>
          </cell>
          <cell r="C323" t="str">
            <v xml:space="preserve">Lê Ngọc Phương </v>
          </cell>
          <cell r="D323" t="str">
            <v>Linh</v>
          </cell>
          <cell r="F323" t="str">
            <v>14DHTP09</v>
          </cell>
          <cell r="G323" t="str">
            <v>Công ty Liên doanh Phạm Asset</v>
          </cell>
          <cell r="H323" t="str">
            <v>Lô D4/1, Đường 1B, Khu công nghiệp Vĩnh Lộc, P.Bình Hưng Hòa B, Q. Bình Tân, TP.HCM</v>
          </cell>
          <cell r="I323" t="str">
            <v>01/07/2026 - 30/09/2026</v>
          </cell>
          <cell r="K323" t="str">
            <v>TTTN</v>
          </cell>
        </row>
        <row r="324">
          <cell r="B324">
            <v>2005230542</v>
          </cell>
          <cell r="C324" t="str">
            <v>Bùi Minh</v>
          </cell>
          <cell r="D324" t="str">
            <v>Thiên</v>
          </cell>
          <cell r="F324" t="str">
            <v>14DHTP10</v>
          </cell>
          <cell r="G324" t="str">
            <v>Bánh kẹo Phạm Nguyên</v>
          </cell>
          <cell r="H324" t="str">
            <v>Số 613, đường Trần Đại Nghĩa, Ấp 20, Xã Tân Nhựt, Thành phố Hồ Chí Minh</v>
          </cell>
          <cell r="I324">
            <v>46209</v>
          </cell>
          <cell r="K324" t="str">
            <v>TTTN</v>
          </cell>
        </row>
        <row r="325">
          <cell r="B325">
            <v>2005230324</v>
          </cell>
          <cell r="C325" t="str">
            <v>Phạm Thị Thu</v>
          </cell>
          <cell r="D325" t="str">
            <v>Ngân</v>
          </cell>
          <cell r="F325" t="str">
            <v>14DHTP08</v>
          </cell>
          <cell r="G325" t="str">
            <v>CT TNHH Đầu tư phát triển Agrifood</v>
          </cell>
          <cell r="H325" t="str">
            <v>157 Bến Than, Ấp 31, xã Bình Mỹ, Thành phố Hồ Chí Minh</v>
          </cell>
          <cell r="I325" t="str">
            <v>06/07/2026 - 18/07/2026</v>
          </cell>
          <cell r="K325" t="str">
            <v>TTTN</v>
          </cell>
        </row>
        <row r="326">
          <cell r="B326">
            <v>2005230150</v>
          </cell>
          <cell r="C326" t="str">
            <v>Nguyễn Hoàng Gia</v>
          </cell>
          <cell r="D326" t="str">
            <v>Hân</v>
          </cell>
          <cell r="F326" t="str">
            <v>14DHTP05</v>
          </cell>
          <cell r="G326" t="str">
            <v>Sài Gòn Food</v>
          </cell>
          <cell r="H326" t="str">
            <v>đường Vĩnh Lộc, ấp 59 Vĩnh Lộc, Thành phố Hồ Chí Minh</v>
          </cell>
          <cell r="I326" t="str">
            <v>06/07/2026 - 21/07/2026</v>
          </cell>
          <cell r="K326" t="str">
            <v>TTTN</v>
          </cell>
        </row>
        <row r="327">
          <cell r="B327">
            <v>2005230077</v>
          </cell>
          <cell r="C327" t="str">
            <v>Nguyễn Thị Mỹ</v>
          </cell>
          <cell r="D327" t="str">
            <v>Dung</v>
          </cell>
          <cell r="F327" t="str">
            <v>14DHTP05</v>
          </cell>
          <cell r="G327" t="str">
            <v>Sài Gòn Food</v>
          </cell>
          <cell r="H327" t="str">
            <v>đường Vĩnh Lộc, ấp 59 Vĩnh Lộc, Thành phố Hồ Chí Minh</v>
          </cell>
          <cell r="I327" t="str">
            <v>06/07/2026 - 21/07/2026</v>
          </cell>
          <cell r="K327" t="str">
            <v>TTTN</v>
          </cell>
        </row>
        <row r="328">
          <cell r="B328">
            <v>2005224383</v>
          </cell>
          <cell r="C328" t="str">
            <v>Thạch Thị Thanh</v>
          </cell>
          <cell r="D328" t="str">
            <v>Tiền</v>
          </cell>
          <cell r="F328" t="str">
            <v>13DHTP03</v>
          </cell>
          <cell r="G328" t="str">
            <v>Sài Gòn Food</v>
          </cell>
          <cell r="H328" t="str">
            <v>đường Vĩnh Lộc, ấp 59 Vĩnh Lộc, Thành phố Hồ Chí Minh</v>
          </cell>
          <cell r="I328" t="str">
            <v>06/07/2026 - 21/07/2026</v>
          </cell>
          <cell r="K328" t="str">
            <v>TTTN</v>
          </cell>
        </row>
        <row r="329">
          <cell r="B329">
            <v>2005230012</v>
          </cell>
          <cell r="C329" t="str">
            <v>Trần Quỳnh</v>
          </cell>
          <cell r="D329" t="str">
            <v>Anh</v>
          </cell>
          <cell r="F329" t="str">
            <v>14DHTP06</v>
          </cell>
          <cell r="G329" t="str">
            <v>Công ty TNHH Montcalir</v>
          </cell>
          <cell r="H329" t="str">
            <v>484G, đường số 8, phường Bình Trưng Tây, Thành phố Thủ Đức</v>
          </cell>
          <cell r="I329" t="str">
            <v>01/08/2026 - 26/09/2026</v>
          </cell>
          <cell r="K329" t="str">
            <v>TTTN</v>
          </cell>
        </row>
        <row r="330">
          <cell r="B330">
            <v>2005230302</v>
          </cell>
          <cell r="C330" t="str">
            <v>Nguyễn Ngọc Hà</v>
          </cell>
          <cell r="D330" t="str">
            <v>My</v>
          </cell>
          <cell r="F330" t="str">
            <v>14DHTP10</v>
          </cell>
          <cell r="G330" t="str">
            <v>Công ty TNHH Montcalir</v>
          </cell>
          <cell r="H330" t="str">
            <v>484G, đường số 8, phường Bình Trưng Tây, Thành phố Thủ Đức</v>
          </cell>
          <cell r="I330" t="str">
            <v>01/08/2026 - 26/09/2026</v>
          </cell>
          <cell r="K330" t="str">
            <v>TTTN</v>
          </cell>
        </row>
        <row r="331">
          <cell r="B331">
            <v>2005230361</v>
          </cell>
          <cell r="C331" t="str">
            <v>Võ Lý Xuân</v>
          </cell>
          <cell r="D331" t="str">
            <v>Nguyên</v>
          </cell>
          <cell r="F331" t="str">
            <v>14DHTP06</v>
          </cell>
          <cell r="G331" t="str">
            <v>Công ty TNHH Montcalir</v>
          </cell>
          <cell r="H331" t="str">
            <v>484G, đường số 8, phường Bình Trưng Tây, Thành phố Thủ Đức</v>
          </cell>
          <cell r="I331" t="str">
            <v>01/08/2026 - 26/09/2026</v>
          </cell>
          <cell r="K331" t="str">
            <v>TTTN</v>
          </cell>
        </row>
        <row r="332">
          <cell r="B332">
            <v>2005230403</v>
          </cell>
          <cell r="C332" t="str">
            <v xml:space="preserve">Huỳnh Uyên </v>
          </cell>
          <cell r="D332" t="str">
            <v>Nhi</v>
          </cell>
          <cell r="F332" t="str">
            <v>14DHTP02</v>
          </cell>
          <cell r="G332" t="str">
            <v>Công ty TNHH Montcalir</v>
          </cell>
          <cell r="H332" t="str">
            <v>484G, đường số 8, phường Bình Trưng Tây, Thành phố Thủ Đức</v>
          </cell>
          <cell r="I332" t="str">
            <v>01/08/2026 - 26/09/2026</v>
          </cell>
          <cell r="K332" t="str">
            <v>TTTN</v>
          </cell>
        </row>
        <row r="333">
          <cell r="B333">
            <v>2005230225</v>
          </cell>
          <cell r="C333" t="str">
            <v>Võ Trần Dương</v>
          </cell>
          <cell r="D333" t="str">
            <v>Khang</v>
          </cell>
          <cell r="F333" t="str">
            <v>14DHTP06</v>
          </cell>
          <cell r="G333" t="str">
            <v>Công ty TNHH Montcalir</v>
          </cell>
          <cell r="H333" t="str">
            <v>484G, đường số 8, phường Bình Trưng Tây, Thành phố Thủ Đức</v>
          </cell>
          <cell r="I333" t="str">
            <v>01/08/2026 - 26/09/2026</v>
          </cell>
          <cell r="K333" t="str">
            <v>TTTN</v>
          </cell>
        </row>
        <row r="334">
          <cell r="B334">
            <v>2005230669</v>
          </cell>
          <cell r="C334" t="str">
            <v xml:space="preserve">Tăng Triệu </v>
          </cell>
          <cell r="D334" t="str">
            <v>Vy</v>
          </cell>
          <cell r="F334" t="str">
            <v>14DHTP10</v>
          </cell>
          <cell r="G334" t="str">
            <v>Sài Gòn Food</v>
          </cell>
          <cell r="H334" t="str">
            <v>đường Vĩnh Lộc, ấp 59 Vĩnh Lộc, Thành phố Hồ Chí Minh</v>
          </cell>
          <cell r="I334" t="str">
            <v>06/07/2026 - 18/07/2026</v>
          </cell>
          <cell r="K334" t="str">
            <v>TTTN</v>
          </cell>
        </row>
        <row r="335">
          <cell r="B335">
            <v>2005230029</v>
          </cell>
          <cell r="C335" t="str">
            <v>Trần Thị Vân</v>
          </cell>
          <cell r="D335" t="str">
            <v>Anh</v>
          </cell>
          <cell r="F335" t="str">
            <v>14DHTP08</v>
          </cell>
          <cell r="G335" t="str">
            <v>CT TNHH Quốc tế US nhà máy sản xuất</v>
          </cell>
          <cell r="H335" t="str">
            <v>10/8B Ấp 1 xã Bà Điểm, Thành phố Hồ Chí Minh</v>
          </cell>
          <cell r="I335" t="str">
            <v>06/07/2026 - 06/09/2026</v>
          </cell>
          <cell r="K335" t="str">
            <v>TTTN</v>
          </cell>
        </row>
        <row r="336">
          <cell r="B336">
            <v>2005230431</v>
          </cell>
          <cell r="C336" t="str">
            <v xml:space="preserve">Nguyễn Văn </v>
          </cell>
          <cell r="D336" t="str">
            <v>Phong</v>
          </cell>
          <cell r="F336" t="str">
            <v>14DHTP08</v>
          </cell>
          <cell r="G336" t="str">
            <v>Sài Gòn Food</v>
          </cell>
          <cell r="H336" t="str">
            <v>đường Vĩnh Lộc, ấp 59 Vĩnh Lộc, Thành phố Hồ Chí Minh</v>
          </cell>
          <cell r="I336" t="str">
            <v>06/07/2026 - 18/07/2026</v>
          </cell>
          <cell r="K336" t="str">
            <v>TTTN</v>
          </cell>
        </row>
        <row r="337">
          <cell r="B337">
            <v>2005230288</v>
          </cell>
          <cell r="C337" t="str">
            <v xml:space="preserve">Đoàn Thị Trầm </v>
          </cell>
          <cell r="D337" t="str">
            <v>Mi</v>
          </cell>
          <cell r="F337" t="str">
            <v>14DHTP05</v>
          </cell>
          <cell r="G337" t="str">
            <v>Sài Gòn Food</v>
          </cell>
          <cell r="H337" t="str">
            <v>đường Vĩnh Lộc, ấp 59 Vĩnh Lộc, Thành phố Hồ Chí Minh</v>
          </cell>
          <cell r="I337" t="str">
            <v>06/07/2026 - 18/07/2026</v>
          </cell>
          <cell r="K337" t="str">
            <v>TTTN</v>
          </cell>
        </row>
        <row r="338">
          <cell r="B338">
            <v>2005230304</v>
          </cell>
          <cell r="C338" t="str">
            <v>Nguyễn Võ Thị Kim</v>
          </cell>
          <cell r="D338" t="str">
            <v>Mỹ</v>
          </cell>
          <cell r="F338" t="str">
            <v>14DHTP09</v>
          </cell>
          <cell r="G338" t="str">
            <v>Sài Gòn Food</v>
          </cell>
          <cell r="H338" t="str">
            <v>đường Vĩnh Lộc, ấp 59 Vĩnh Lộc, Thành phố Hồ Chí Minh</v>
          </cell>
          <cell r="I338" t="str">
            <v>06/07/2026 - 18/07/2026</v>
          </cell>
          <cell r="K338" t="str">
            <v>TTTN</v>
          </cell>
        </row>
        <row r="339">
          <cell r="B339">
            <v>2005230297</v>
          </cell>
          <cell r="C339" t="str">
            <v xml:space="preserve">Đặng Thị Lệ </v>
          </cell>
          <cell r="D339" t="str">
            <v>My</v>
          </cell>
          <cell r="F339" t="str">
            <v>14DHTP10</v>
          </cell>
          <cell r="G339" t="str">
            <v>Sài Gòn Food</v>
          </cell>
          <cell r="H339" t="str">
            <v>đường Vĩnh Lộc, ấp 59 Vĩnh Lộc, Thành phố Hồ Chí Minh</v>
          </cell>
          <cell r="I339" t="str">
            <v>06/07/2026 - 18/07/2026</v>
          </cell>
          <cell r="K339" t="str">
            <v>TTTN</v>
          </cell>
        </row>
        <row r="340">
          <cell r="B340">
            <v>2005230244</v>
          </cell>
          <cell r="C340" t="str">
            <v xml:space="preserve">Đặng Đình </v>
          </cell>
          <cell r="D340" t="str">
            <v>Khôi</v>
          </cell>
          <cell r="F340" t="str">
            <v>14DHTP10</v>
          </cell>
          <cell r="G340" t="str">
            <v>CT TNHH SX TM Foods For You</v>
          </cell>
          <cell r="H340" t="str">
            <v>8B Hồ Thị Bưng, xã Phú Hòa Đông, Thành phố Hồ Chí Minh</v>
          </cell>
          <cell r="K340" t="str">
            <v>TTTN</v>
          </cell>
        </row>
        <row r="341">
          <cell r="B341">
            <v>2005230576</v>
          </cell>
          <cell r="C341" t="str">
            <v>Ân Thanh</v>
          </cell>
          <cell r="D341" t="str">
            <v>Thư</v>
          </cell>
          <cell r="F341" t="str">
            <v>14DHTP02</v>
          </cell>
          <cell r="G341" t="str">
            <v>CT CP Thủy sản số 5 (Vietrosco)</v>
          </cell>
          <cell r="H341" t="str">
            <v>Lô A38/II, đường 2D, KCN Vĩnh Lộc, Bình Hưng Hòa, Bình Tân, Thành phố Hồ Chí Minh</v>
          </cell>
          <cell r="I341" t="str">
            <v>03/08/2026 - 31/08/2026</v>
          </cell>
          <cell r="K341" t="str">
            <v>TTTN</v>
          </cell>
        </row>
        <row r="342">
          <cell r="B342">
            <v>2005230241</v>
          </cell>
          <cell r="C342" t="str">
            <v>Đoàn Anh</v>
          </cell>
          <cell r="D342" t="str">
            <v>Khôi</v>
          </cell>
          <cell r="F342" t="str">
            <v>14DHTP05</v>
          </cell>
          <cell r="G342" t="str">
            <v>Trung tâm nghiên cứu và phát triển nông nghiệp công nghệ cao</v>
          </cell>
          <cell r="H342" t="str">
            <v>Ấp 1, xã Nhuận Đức,Thành phố Hồ Chí Minh</v>
          </cell>
          <cell r="I342" t="str">
            <v>01/10/2026 - 01/11/2026</v>
          </cell>
          <cell r="K342" t="str">
            <v>TTTN</v>
          </cell>
        </row>
        <row r="343">
          <cell r="B343">
            <v>2005230289</v>
          </cell>
          <cell r="C343" t="str">
            <v xml:space="preserve">Vũ Quốc </v>
          </cell>
          <cell r="D343" t="str">
            <v>Minh</v>
          </cell>
          <cell r="F343" t="str">
            <v>14DHTP05</v>
          </cell>
          <cell r="G343" t="str">
            <v>Trung tâm nghiên cứu và phát triển nông nghiệp công nghệ cao</v>
          </cell>
          <cell r="H343" t="str">
            <v>Ấp 1, xã Nhuận Đức,Thành phố Hồ Chí Minh</v>
          </cell>
          <cell r="I343" t="str">
            <v>01/10/2026 - 01/11/2026</v>
          </cell>
          <cell r="K343" t="str">
            <v>TTTN</v>
          </cell>
        </row>
        <row r="344">
          <cell r="B344">
            <v>2005230108</v>
          </cell>
          <cell r="C344" t="str">
            <v xml:space="preserve">Văn Hồng </v>
          </cell>
          <cell r="D344" t="str">
            <v>Đạt</v>
          </cell>
          <cell r="F344" t="str">
            <v>14DHTP06</v>
          </cell>
          <cell r="G344" t="str">
            <v>Trung tâm nghiên cứu và phát triển nông nghiệp công nghệ cao</v>
          </cell>
          <cell r="H344" t="str">
            <v>Ấp 1, xã Nhuận Đức,Thành phố Hồ Chí Minh</v>
          </cell>
          <cell r="I344" t="str">
            <v>01/10/2026 - 01/11/2026</v>
          </cell>
          <cell r="K344" t="str">
            <v>TTTN</v>
          </cell>
        </row>
        <row r="345">
          <cell r="B345">
            <v>2005230544</v>
          </cell>
          <cell r="C345" t="str">
            <v>Phạm Trí</v>
          </cell>
          <cell r="D345" t="str">
            <v>Thọ</v>
          </cell>
          <cell r="F345" t="str">
            <v>14DHTP04</v>
          </cell>
          <cell r="G345" t="str">
            <v>Sài Gòn Food</v>
          </cell>
          <cell r="H345" t="str">
            <v>đường Vĩnh Lộc, ấp 59 Vĩnh Lộc, Thành phố Hồ Chí Minh</v>
          </cell>
          <cell r="I345" t="str">
            <v>08/08/2026 - 29/08/2026</v>
          </cell>
          <cell r="K345" t="str">
            <v>TTTN</v>
          </cell>
        </row>
        <row r="346">
          <cell r="B346">
            <v>2005230663</v>
          </cell>
          <cell r="C346" t="str">
            <v>Diệp Thế</v>
          </cell>
          <cell r="D346" t="str">
            <v>Vũ</v>
          </cell>
          <cell r="F346" t="str">
            <v>14DHTP08</v>
          </cell>
          <cell r="G346" t="str">
            <v>Sài Gòn Food</v>
          </cell>
          <cell r="H346" t="str">
            <v>đường Vĩnh Lộc, ấp 59 Vĩnh Lộc, Thành phố Hồ Chí Minh</v>
          </cell>
          <cell r="I346" t="str">
            <v>08/08/2026 - 29/08/2026</v>
          </cell>
          <cell r="K346" t="str">
            <v>TTTN</v>
          </cell>
        </row>
        <row r="347">
          <cell r="B347">
            <v>2005230391</v>
          </cell>
          <cell r="C347" t="str">
            <v>Lê Thị Tuyết</v>
          </cell>
          <cell r="D347" t="str">
            <v>Nhi</v>
          </cell>
          <cell r="F347" t="str">
            <v>14DHTP02</v>
          </cell>
          <cell r="G347" t="str">
            <v>Công ty Cổ phần Những Nụ Cười Việt Nam</v>
          </cell>
          <cell r="H347" t="str">
            <v>908/2 hương Lộ 2, phường Bình trị đông, Thành phố Hồ Chí Minh</v>
          </cell>
          <cell r="I347" t="str">
            <v>29/06/2026 - 15/09/2026</v>
          </cell>
          <cell r="J347" t="str">
            <v>GVHD: Ngô Duy Anh Triết</v>
          </cell>
          <cell r="K347" t="str">
            <v>TTTN</v>
          </cell>
        </row>
        <row r="348">
          <cell r="B348">
            <v>2005230342</v>
          </cell>
          <cell r="C348" t="str">
            <v>Nguyễn Phương Bảo</v>
          </cell>
          <cell r="D348" t="str">
            <v>Ngọc</v>
          </cell>
          <cell r="F348" t="str">
            <v>14DHTP01</v>
          </cell>
          <cell r="G348" t="str">
            <v>Công ty Cổ phần Những Nụ Cười Việt Nam</v>
          </cell>
          <cell r="H348" t="str">
            <v>908/2 hương Lộ 2, phường Bình trị đông, Thành phố Hồ Chí Minh</v>
          </cell>
          <cell r="I348" t="str">
            <v>29/06/2026 - 15/09/2026</v>
          </cell>
          <cell r="J348" t="str">
            <v>GVHD: Ngô Duy Anh Triết</v>
          </cell>
          <cell r="K348" t="str">
            <v>TTTN</v>
          </cell>
        </row>
        <row r="349">
          <cell r="B349">
            <v>2005220726</v>
          </cell>
          <cell r="C349" t="str">
            <v>Nguyễn Tuấn</v>
          </cell>
          <cell r="D349" t="str">
            <v>Duy</v>
          </cell>
          <cell r="F349" t="str">
            <v>13DHTP_TD</v>
          </cell>
          <cell r="G349" t="str">
            <v>Tân Quan Minh</v>
          </cell>
          <cell r="H349" t="str">
            <v>Lô C21/I, đường 2F, KCN Vĩnh Lộc, xã Vĩnh Lộc, Thành phố Hồ Chí Minh</v>
          </cell>
          <cell r="I349">
            <v>46204</v>
          </cell>
          <cell r="K349" t="str">
            <v>TTTN</v>
          </cell>
        </row>
        <row r="350">
          <cell r="B350">
            <v>2005230570</v>
          </cell>
          <cell r="C350" t="str">
            <v>Trương Ngọc Minh</v>
          </cell>
          <cell r="D350" t="str">
            <v>Thư</v>
          </cell>
          <cell r="F350" t="str">
            <v>14DHTP09</v>
          </cell>
          <cell r="G350" t="str">
            <v>Công ty TNHH TM Dịch vụ xuất nhập khẩu Đại Thế Kỷ</v>
          </cell>
          <cell r="H350" t="str">
            <v>Lô 35, đường Chợ Đệm, KCN Tân Tạo, phường Tân Tạo, Thành phố Hồ Chí Minh</v>
          </cell>
          <cell r="I350" t="str">
            <v>01/07/2026 - 20/07/2026</v>
          </cell>
          <cell r="K350" t="str">
            <v>TTTN</v>
          </cell>
        </row>
        <row r="351">
          <cell r="B351">
            <v>2005230642</v>
          </cell>
          <cell r="C351" t="str">
            <v>Trương Trunug</v>
          </cell>
          <cell r="D351" t="str">
            <v>Trực</v>
          </cell>
          <cell r="F351" t="str">
            <v>14DHTP03</v>
          </cell>
          <cell r="G351" t="str">
            <v>Công ty Cổ phần Kinh doanh Thủy Hải sản Sài gòn</v>
          </cell>
          <cell r="H351" t="str">
            <v>Lô 4-6-8, đường 1A, KCN Tân Tạo, phường Tân Tạo, Thành phố Hồ Chí Minh</v>
          </cell>
          <cell r="I351" t="str">
            <v>01/07/2026 - 31/08/2026</v>
          </cell>
          <cell r="K351" t="str">
            <v>TTTN</v>
          </cell>
        </row>
        <row r="352">
          <cell r="B352">
            <v>2005230360</v>
          </cell>
          <cell r="C352" t="str">
            <v xml:space="preserve">Lê Quốc </v>
          </cell>
          <cell r="D352" t="str">
            <v>Nguyên</v>
          </cell>
          <cell r="F352" t="str">
            <v>14DHTP01</v>
          </cell>
          <cell r="G352" t="str">
            <v>CT CP Nông sản TP Quảng Ngãi-Nhà  máy SX tinh bột sắn Gia Lai</v>
          </cell>
          <cell r="H352" t="str">
            <v>Thôn Nhơn tân, Xã Hra, tirinh Gia Lai</v>
          </cell>
          <cell r="I352" t="str">
            <v>06/07/2026 - 19/07/2026</v>
          </cell>
          <cell r="K352" t="str">
            <v>TTTN</v>
          </cell>
        </row>
        <row r="353">
          <cell r="B353">
            <v>2005230016</v>
          </cell>
          <cell r="C353" t="str">
            <v>Trần Thị Phương</v>
          </cell>
          <cell r="D353" t="str">
            <v>Anh</v>
          </cell>
          <cell r="F353" t="str">
            <v>14DHTP05</v>
          </cell>
          <cell r="G353" t="str">
            <v>Công ty TNHH Thoại An</v>
          </cell>
          <cell r="H353" t="str">
            <v>Lô 21-23 đường số 8, KCN Tân Tạo, Thành phố Hồ Chí Minh</v>
          </cell>
          <cell r="K353" t="str">
            <v>TTTN</v>
          </cell>
        </row>
        <row r="354">
          <cell r="B354">
            <v>2005230628</v>
          </cell>
          <cell r="C354" t="str">
            <v>Trịnh Lê Huyền</v>
          </cell>
          <cell r="D354" t="str">
            <v>Trinh</v>
          </cell>
          <cell r="F354" t="str">
            <v>14DHTP05</v>
          </cell>
          <cell r="G354" t="str">
            <v>Công ty Cổ phần Tittot group</v>
          </cell>
          <cell r="H354" t="str">
            <v>76/12 đường Vĩnh Phú 38, Khu phố Tây, phường Lái Thiêu, Thành phố Hồ Chí Minh</v>
          </cell>
          <cell r="I354" t="str">
            <v>10/07/2026 - 23/07/2026</v>
          </cell>
          <cell r="K354" t="str">
            <v>TTTN</v>
          </cell>
        </row>
        <row r="355">
          <cell r="B355">
            <v>2005230583</v>
          </cell>
          <cell r="C355" t="str">
            <v>Nguyễn Thị Trúc</v>
          </cell>
          <cell r="D355" t="str">
            <v>Thương</v>
          </cell>
          <cell r="F355" t="str">
            <v>14DHTP07</v>
          </cell>
          <cell r="G355" t="str">
            <v>Nhà máy Bia Sài Gòn Nguyễn Chí Thanh</v>
          </cell>
          <cell r="H355" t="str">
            <v>187 Nguyễn Chí Thanh, phường Chợ Lớn, Thành phố Hồ Chí Minh</v>
          </cell>
          <cell r="I355" t="str">
            <v>06/07/2026 - 30/09/2026</v>
          </cell>
          <cell r="K355" t="str">
            <v>TTTN</v>
          </cell>
        </row>
        <row r="356">
          <cell r="B356">
            <v>2005230636</v>
          </cell>
          <cell r="C356" t="str">
            <v xml:space="preserve">Thạch Thanh </v>
          </cell>
          <cell r="D356" t="str">
            <v>Trúc</v>
          </cell>
          <cell r="F356" t="str">
            <v>14DHTP06</v>
          </cell>
          <cell r="G356" t="str">
            <v>Công ty Cổ phần tập đoàn Golden Gate</v>
          </cell>
          <cell r="H356" t="str">
            <v>tầng 7, TTTM gigamall, 240-242 Phạm Văn Đồng, Phường Hiệp Bình Chánh, Thành phố Hồ Chí Minh</v>
          </cell>
          <cell r="I356" t="str">
            <v>18/06/2026 - 18/07/2026</v>
          </cell>
          <cell r="K356" t="str">
            <v>TTTN</v>
          </cell>
        </row>
        <row r="357">
          <cell r="B357">
            <v>2005230377</v>
          </cell>
          <cell r="C357" t="str">
            <v>Nguyễn Thiệu Minh</v>
          </cell>
          <cell r="D357" t="str">
            <v>Nhật</v>
          </cell>
          <cell r="F357" t="str">
            <v>14DHTP04</v>
          </cell>
          <cell r="G357" t="str">
            <v>Công ty TNHH MTV đồ hộp Hạ Long</v>
          </cell>
          <cell r="H357" t="str">
            <v>Lô C3-4, C3-5 KCN Thủy sản Thọ Quang</v>
          </cell>
          <cell r="I357" t="str">
            <v>12/07/2026 - 24/07/2026</v>
          </cell>
          <cell r="K357" t="str">
            <v>TTTN</v>
          </cell>
        </row>
        <row r="358">
          <cell r="B358">
            <v>2005230059</v>
          </cell>
          <cell r="C358" t="str">
            <v xml:space="preserve">Lê Bảo </v>
          </cell>
          <cell r="D358" t="str">
            <v>Châu</v>
          </cell>
          <cell r="F358" t="str">
            <v>14DHTP01</v>
          </cell>
          <cell r="G358" t="str">
            <v>Công ty TNHH MTV đồ hộp Hạ Long</v>
          </cell>
          <cell r="H358" t="str">
            <v>Lô C3-4, C3-5 KCN Thủy sản Thọ Quang</v>
          </cell>
          <cell r="I358" t="str">
            <v>12/07/2026 - 24/07/2026</v>
          </cell>
          <cell r="K358" t="str">
            <v>TTTN</v>
          </cell>
        </row>
        <row r="359">
          <cell r="B359">
            <v>2005230316</v>
          </cell>
          <cell r="C359" t="str">
            <v>Nguyễn Đào Phương</v>
          </cell>
          <cell r="D359" t="str">
            <v>Nga</v>
          </cell>
          <cell r="F359" t="str">
            <v>14DHTP10</v>
          </cell>
          <cell r="G359" t="str">
            <v>Công ty TNHH TM DV Thiên đường Ẩm Thực</v>
          </cell>
          <cell r="H359" t="str">
            <v>197/7/18 Võ văn Ngân, tổ 41, khu phố 4, phường Thủ Đức, Thành phố Hồ Chí Minh</v>
          </cell>
          <cell r="I359" t="str">
            <v>07/07/2026 - 23/07/2026</v>
          </cell>
          <cell r="K359" t="str">
            <v>TTTN</v>
          </cell>
        </row>
        <row r="360">
          <cell r="B360">
            <v>2005230619</v>
          </cell>
          <cell r="C360" t="str">
            <v>Trần Thị Quế</v>
          </cell>
          <cell r="D360" t="str">
            <v>Trân</v>
          </cell>
          <cell r="F360" t="str">
            <v>14DHTP07</v>
          </cell>
          <cell r="G360" t="str">
            <v>Công ty TNHH TP Ánh Hồng</v>
          </cell>
          <cell r="H360" t="str">
            <v>22A Số 18 KCN Vsip1, Bình Hòa, Thành phố Hồ Chí Minh</v>
          </cell>
          <cell r="I360" t="str">
            <v>01/07/2026 - 30/07/2026</v>
          </cell>
          <cell r="K360" t="str">
            <v>TTTN</v>
          </cell>
        </row>
        <row r="361">
          <cell r="B361">
            <v>2005230246</v>
          </cell>
          <cell r="C361" t="str">
            <v>Phan Phước</v>
          </cell>
          <cell r="D361" t="str">
            <v>Lâm</v>
          </cell>
          <cell r="F361" t="str">
            <v>14DHTP03</v>
          </cell>
          <cell r="G361" t="str">
            <v>Công ty TNHH TP Ánh Hồng</v>
          </cell>
          <cell r="H361" t="str">
            <v>22A Số 18 KCN Vsip1, Bình Hòa, Thành phố Hồ Chí Minh</v>
          </cell>
          <cell r="I361" t="str">
            <v>01/07/2026 - 30/07/2026</v>
          </cell>
          <cell r="K361" t="str">
            <v>TTTN</v>
          </cell>
        </row>
        <row r="362">
          <cell r="B362">
            <v>2005230208</v>
          </cell>
          <cell r="C362" t="str">
            <v>Trần thúy</v>
          </cell>
          <cell r="D362" t="str">
            <v>Hường</v>
          </cell>
          <cell r="F362" t="str">
            <v>14DHTP07</v>
          </cell>
          <cell r="G362" t="str">
            <v>Sài Gòn Food</v>
          </cell>
          <cell r="H362" t="str">
            <v>Lô C24-24B/II đường 2F, KCN Vĩnh lộc, huyện Bình Chiasnh, Thành phố Hồ Chí Minh</v>
          </cell>
          <cell r="I362" t="str">
            <v>01/07/2026 - 30/09/2026</v>
          </cell>
          <cell r="K362" t="str">
            <v>TTTN</v>
          </cell>
        </row>
        <row r="363">
          <cell r="B363">
            <v>2005230086</v>
          </cell>
          <cell r="C363" t="str">
            <v>Đinh Hoàng Anh</v>
          </cell>
          <cell r="D363" t="str">
            <v>Duy</v>
          </cell>
          <cell r="F363" t="str">
            <v>14DHTP01</v>
          </cell>
          <cell r="G363" t="str">
            <v>Công ty TNHH SX&amp;TM Tân Quang Minh</v>
          </cell>
          <cell r="H363" t="str">
            <v>Lô C21/I, Đường 2F, KCN Vĩnh Lộc, Xã Vĩnh Lộc, Thành phố Hồ Chí Minh</v>
          </cell>
          <cell r="I363" t="str">
            <v>01/07/2026 - 31/07/2026</v>
          </cell>
          <cell r="K363" t="str">
            <v>TTTN</v>
          </cell>
        </row>
        <row r="364">
          <cell r="B364">
            <v>2005230505</v>
          </cell>
          <cell r="C364" t="str">
            <v xml:space="preserve">Nguyễn Thanh </v>
          </cell>
          <cell r="D364" t="str">
            <v>Tú</v>
          </cell>
          <cell r="F364" t="str">
            <v>14DHTP02</v>
          </cell>
          <cell r="G364" t="str">
            <v>Công ty Cổ phần Cholimex</v>
          </cell>
          <cell r="H364" t="str">
            <v>Lô C40-43/I, C51-55/II Đường Số 7, Khu công nghiệp Vĩnh Lộc, Xã Vĩnh Lộc, Thành phố Hồ Chí Minh</v>
          </cell>
          <cell r="I364" t="str">
            <v>01/07/2026 - 31/07/2026</v>
          </cell>
          <cell r="J364" t="str">
            <v>GVHD: Phan Thị Hồng Liên</v>
          </cell>
          <cell r="K364" t="str">
            <v>TTTN</v>
          </cell>
        </row>
        <row r="365">
          <cell r="B365">
            <v>2005230284</v>
          </cell>
          <cell r="C365" t="str">
            <v xml:space="preserve">Phạm Ngọc </v>
          </cell>
          <cell r="D365" t="str">
            <v xml:space="preserve">Mai </v>
          </cell>
          <cell r="F365" t="str">
            <v>14DHTP_TD</v>
          </cell>
          <cell r="G365" t="str">
            <v>Công ty TNHH SX&amp;TM Tân Quang Minh</v>
          </cell>
          <cell r="H365" t="str">
            <v>Lô C21/I, Đường 2F, KCN Vĩnh Lộc, Xã Vĩnh Lộc, Thành phố Hồ Chí Minh</v>
          </cell>
          <cell r="I365" t="str">
            <v>01/07/2026 - 31/07/2026</v>
          </cell>
          <cell r="K365" t="str">
            <v>TTTN</v>
          </cell>
        </row>
        <row r="366">
          <cell r="B366">
            <v>2005230217</v>
          </cell>
          <cell r="C366" t="str">
            <v>Huỳnh Thị Phụng</v>
          </cell>
          <cell r="D366" t="str">
            <v xml:space="preserve"> Kiều</v>
          </cell>
          <cell r="F366" t="str">
            <v>14DHTP01</v>
          </cell>
          <cell r="G366" t="str">
            <v>Công ty TNHH SX&amp;TM Tân Quang Minh</v>
          </cell>
          <cell r="H366" t="str">
            <v>Lô C21/I, Đường 2F, KCN Vĩnh Lộc, Xã Vĩnh Lộc, Thành phố Hồ Chí Minh</v>
          </cell>
          <cell r="I366" t="str">
            <v>01/07/2026 - 31/07/2026</v>
          </cell>
          <cell r="K366" t="str">
            <v>TTTN</v>
          </cell>
        </row>
        <row r="367">
          <cell r="B367">
            <v>2005230371</v>
          </cell>
          <cell r="C367" t="str">
            <v xml:space="preserve">Nguyễn Duy </v>
          </cell>
          <cell r="D367" t="str">
            <v>Nhã</v>
          </cell>
          <cell r="F367" t="str">
            <v>14DHTP01</v>
          </cell>
          <cell r="G367" t="str">
            <v>Công ty TNHH SX&amp;TM Tân Quang Minh</v>
          </cell>
          <cell r="H367" t="str">
            <v>Lô C21/I, Đường 2F, KCN Vĩnh Lộc, Xã Vĩnh Lộc, Thành phố Hồ Chí Minh</v>
          </cell>
          <cell r="I367" t="str">
            <v>01/07/2026 - 31/07/2026</v>
          </cell>
          <cell r="K367" t="str">
            <v>TTTN</v>
          </cell>
        </row>
        <row r="368">
          <cell r="B368">
            <v>2005230175</v>
          </cell>
          <cell r="C368" t="str">
            <v xml:space="preserve">Nguyễn Thị Minh </v>
          </cell>
          <cell r="D368" t="str">
            <v>Hòa</v>
          </cell>
          <cell r="F368" t="str">
            <v>14DHTP01</v>
          </cell>
          <cell r="G368" t="str">
            <v>Công ty TNHH SX&amp;TM Tân Quang Minh</v>
          </cell>
          <cell r="H368" t="str">
            <v>Lô C21/I, Đường 2F, KCN Vĩnh Lộc, Xã Vĩnh Lộc, Thành phố Hồ Chí Minh</v>
          </cell>
          <cell r="I368" t="str">
            <v>01/07/2026 - 31/07/2026</v>
          </cell>
          <cell r="K368" t="str">
            <v>TTTN</v>
          </cell>
        </row>
        <row r="369">
          <cell r="B369">
            <v>2005230157</v>
          </cell>
          <cell r="C369" t="str">
            <v xml:space="preserve">Phạm Gia  </v>
          </cell>
          <cell r="D369" t="str">
            <v>Hân</v>
          </cell>
          <cell r="F369" t="str">
            <v>14DHTP01</v>
          </cell>
          <cell r="G369" t="str">
            <v>Công ty TNHH SX&amp;TM Tân Quang Minh</v>
          </cell>
          <cell r="H369" t="str">
            <v>Lô C21/I, Đường 2F, KCN Vĩnh Lộc, Xã Vĩnh Lộc, Thành phố Hồ Chí Minh</v>
          </cell>
          <cell r="I369" t="str">
            <v>01/07/2026 - 31/07/2026</v>
          </cell>
          <cell r="K369" t="str">
            <v>TTTN</v>
          </cell>
        </row>
        <row r="370">
          <cell r="B370">
            <v>2005230253</v>
          </cell>
          <cell r="C370" t="str">
            <v>Từ Hy</v>
          </cell>
          <cell r="D370" t="str">
            <v xml:space="preserve"> Lâm</v>
          </cell>
          <cell r="F370" t="str">
            <v>14DHTP01</v>
          </cell>
          <cell r="G370" t="str">
            <v>Công ty TNHH SX&amp;TM Tân Quang Minh</v>
          </cell>
          <cell r="H370" t="str">
            <v>Lô C21/I, Đường 2F, KCN Vĩnh Lộc, Xã Vĩnh Lộc, Thành phố Hồ Chí Minh</v>
          </cell>
          <cell r="I370" t="str">
            <v>01/07/2026 - 31/07/2026</v>
          </cell>
          <cell r="K370" t="str">
            <v>TTTN</v>
          </cell>
        </row>
        <row r="371">
          <cell r="B371">
            <v>2005230024</v>
          </cell>
          <cell r="C371" t="str">
            <v xml:space="preserve">Trần Phương </v>
          </cell>
          <cell r="D371" t="str">
            <v>Anh</v>
          </cell>
          <cell r="F371" t="str">
            <v>14DHTP01</v>
          </cell>
          <cell r="G371" t="str">
            <v>Công ty TNHH SX&amp;TM Tân Quang Minh</v>
          </cell>
          <cell r="H371" t="str">
            <v>Lô C21/I, Đường 2F, KCN Vĩnh Lộc, Xã Vĩnh Lộc, Thành phố Hồ Chí Minh</v>
          </cell>
          <cell r="I371" t="str">
            <v>01/07/2026 - 31/07/2026</v>
          </cell>
          <cell r="K371" t="str">
            <v>TTTN</v>
          </cell>
        </row>
        <row r="372">
          <cell r="B372" t="str">
            <v>2005230174</v>
          </cell>
          <cell r="C372" t="str">
            <v xml:space="preserve">Nguyễn Thị Thúy  </v>
          </cell>
          <cell r="D372" t="str">
            <v>Hoà</v>
          </cell>
          <cell r="F372" t="str">
            <v xml:space="preserve">14DHTP01 </v>
          </cell>
          <cell r="G372" t="str">
            <v>Công ty TNHH SX&amp;TM Tân Quang Minh</v>
          </cell>
          <cell r="H372" t="str">
            <v>Lô C21/I, Đường 2F, KCN Vĩnh Lộc, Xã Vĩnh Lộc, Thành phố Hồ Chí Minh</v>
          </cell>
          <cell r="I372" t="str">
            <v>01/07/2026 - 31/07/2026</v>
          </cell>
          <cell r="K372" t="str">
            <v>TTTN</v>
          </cell>
        </row>
        <row r="373">
          <cell r="B373">
            <v>2005230033</v>
          </cell>
          <cell r="C373" t="str">
            <v xml:space="preserve">Nguyễn Trâm  </v>
          </cell>
          <cell r="D373" t="str">
            <v>Anh</v>
          </cell>
          <cell r="F373" t="str">
            <v>14DHTP02</v>
          </cell>
          <cell r="G373" t="str">
            <v>Công ty TNHH SX&amp;TM Tân Quang Minh</v>
          </cell>
          <cell r="H373" t="str">
            <v>Lô C21/I, Đường 2F, KCN Vĩnh Lộc, Xã Vĩnh Lộc, Thành phố Hồ Chí Minh</v>
          </cell>
          <cell r="I373" t="str">
            <v>01/07/2026 - 31/07/2026</v>
          </cell>
          <cell r="K373" t="str">
            <v>TTTN</v>
          </cell>
        </row>
        <row r="374">
          <cell r="B374">
            <v>2005230193</v>
          </cell>
          <cell r="C374" t="str">
            <v xml:space="preserve">Nguyễn Thúy </v>
          </cell>
          <cell r="D374" t="str">
            <v xml:space="preserve">Huyền </v>
          </cell>
          <cell r="F374" t="str">
            <v xml:space="preserve">14DHTP02 </v>
          </cell>
          <cell r="G374" t="str">
            <v>Công ty TNHH SX&amp;TM Tân Quang Minh</v>
          </cell>
          <cell r="H374" t="str">
            <v>Lô C21/I, Đường 2F, KCN Vĩnh Lộc, Xã Vĩnh Lộc, Thành phố Hồ Chí Minh</v>
          </cell>
          <cell r="I374" t="str">
            <v>01/07/2026 - 31/07/2026</v>
          </cell>
          <cell r="K374" t="str">
            <v>TTTN</v>
          </cell>
        </row>
        <row r="375">
          <cell r="B375">
            <v>2005230552</v>
          </cell>
          <cell r="C375" t="str">
            <v xml:space="preserve">Trần Thị Huỳnh </v>
          </cell>
          <cell r="D375" t="str">
            <v>Thơm</v>
          </cell>
          <cell r="F375" t="str">
            <v>14DHTP03</v>
          </cell>
          <cell r="G375" t="str">
            <v>Công ty TNHH SX&amp;TM Tân Quang Minh</v>
          </cell>
          <cell r="H375" t="str">
            <v>Lô C21/I, Đường 2F, KCN Vĩnh Lộc, Xã Vĩnh Lộc, Thành phố Hồ Chí Minh</v>
          </cell>
          <cell r="I375" t="str">
            <v>01/07/2026 - 31/07/2026</v>
          </cell>
          <cell r="K375" t="str">
            <v>TTTN</v>
          </cell>
        </row>
        <row r="376">
          <cell r="B376">
            <v>2005230330</v>
          </cell>
          <cell r="C376" t="str">
            <v xml:space="preserve">Trần Thị Tuyết  </v>
          </cell>
          <cell r="D376" t="str">
            <v>Ngân</v>
          </cell>
          <cell r="F376" t="str">
            <v>14DHTP03</v>
          </cell>
          <cell r="G376" t="str">
            <v>Công ty TNHH SX&amp;TM Tân Quang Minh</v>
          </cell>
          <cell r="H376" t="str">
            <v>Lô C21/I, Đường 2F, KCN Vĩnh Lộc, Xã Vĩnh Lộc, Thành phố Hồ Chí Minh</v>
          </cell>
          <cell r="I376" t="str">
            <v>01/07/2026 - 31/07/2026</v>
          </cell>
          <cell r="K376" t="str">
            <v>TTTN</v>
          </cell>
        </row>
        <row r="377">
          <cell r="B377">
            <v>2005230563</v>
          </cell>
          <cell r="C377" t="str">
            <v xml:space="preserve">Nguyễn Thị Thu </v>
          </cell>
          <cell r="D377" t="str">
            <v xml:space="preserve">Thuỷ </v>
          </cell>
          <cell r="F377" t="str">
            <v>14DHTP03</v>
          </cell>
          <cell r="G377" t="str">
            <v>Công ty TNHH SX&amp;TM Tân Quang Minh</v>
          </cell>
          <cell r="H377" t="str">
            <v>Lô C21/I, Đường 2F, KCN Vĩnh Lộc, Xã Vĩnh Lộc, Thành phố Hồ Chí Minh</v>
          </cell>
          <cell r="I377" t="str">
            <v>01/07/2026 - 31/07/2026</v>
          </cell>
          <cell r="K377" t="str">
            <v>TTTN</v>
          </cell>
        </row>
        <row r="378">
          <cell r="B378">
            <v>2005230644</v>
          </cell>
          <cell r="C378" t="str">
            <v xml:space="preserve">Nguyễn Thị Thuý </v>
          </cell>
          <cell r="D378" t="str">
            <v>Uyên</v>
          </cell>
          <cell r="F378" t="str">
            <v>14DHTP03</v>
          </cell>
          <cell r="G378" t="str">
            <v>Công ty TNHH SX&amp;TM Tân Quang Minh</v>
          </cell>
          <cell r="H378" t="str">
            <v>Lô C21/I, Đường 2F, KCN Vĩnh Lộc, Xã Vĩnh Lộc, Thành phố Hồ Chí Minh</v>
          </cell>
          <cell r="I378" t="str">
            <v>01/07/2026 - 31/07/2026</v>
          </cell>
          <cell r="K378" t="str">
            <v>TTTN</v>
          </cell>
        </row>
        <row r="379">
          <cell r="B379">
            <v>2005230354</v>
          </cell>
          <cell r="C379" t="str">
            <v xml:space="preserve">Tô Thị Bảo </v>
          </cell>
          <cell r="D379" t="str">
            <v>Ngọc</v>
          </cell>
          <cell r="F379" t="str">
            <v>14DHTP03</v>
          </cell>
          <cell r="G379" t="str">
            <v>Công ty TNHH SX&amp;TM Tân Quang Minh</v>
          </cell>
          <cell r="H379" t="str">
            <v>Lô C21/I, Đường 2F, KCN Vĩnh Lộc, Xã Vĩnh Lộc, Thành phố Hồ Chí Minh</v>
          </cell>
          <cell r="I379" t="str">
            <v>01/07/2026 - 31/07/2026</v>
          </cell>
          <cell r="K379" t="str">
            <v>TTTN</v>
          </cell>
        </row>
        <row r="380">
          <cell r="B380">
            <v>2005230177</v>
          </cell>
          <cell r="C380" t="str">
            <v xml:space="preserve">Nguyễn Thị Kim </v>
          </cell>
          <cell r="D380" t="str">
            <v>Hoàng</v>
          </cell>
          <cell r="F380" t="str">
            <v>14DHTP04</v>
          </cell>
          <cell r="G380" t="str">
            <v>Công ty TNHH SX&amp;TM Tân Quang Minh</v>
          </cell>
          <cell r="H380" t="str">
            <v>Lô C21/I, Đường 2F, KCN Vĩnh Lộc, Xã Vĩnh Lộc, Thành phố Hồ Chí Minh</v>
          </cell>
          <cell r="I380" t="str">
            <v>01/07/2026 - 31/07/2026</v>
          </cell>
          <cell r="K380" t="str">
            <v>TTTN</v>
          </cell>
        </row>
        <row r="381">
          <cell r="B381">
            <v>2005230417</v>
          </cell>
          <cell r="C381" t="str">
            <v>Nguyễn Ngọc Quỳnh</v>
          </cell>
          <cell r="D381" t="str">
            <v xml:space="preserve"> Như</v>
          </cell>
          <cell r="F381" t="str">
            <v>14DHTP06</v>
          </cell>
          <cell r="G381" t="str">
            <v>Công ty TNHH SX&amp;TM Tân Quang Minh</v>
          </cell>
          <cell r="H381" t="str">
            <v>Lô C21/I, Đường 2F, KCN Vĩnh Lộc, Xã Vĩnh Lộc, Thành phố Hồ Chí Minh</v>
          </cell>
          <cell r="I381" t="str">
            <v>01/07/2026 - 31/07/2026</v>
          </cell>
          <cell r="K381" t="str">
            <v>TTTN</v>
          </cell>
        </row>
        <row r="382">
          <cell r="B382">
            <v>2005230414</v>
          </cell>
          <cell r="C382" t="str">
            <v xml:space="preserve">Phạm Lê Quỳnh  </v>
          </cell>
          <cell r="D382" t="str">
            <v>Như</v>
          </cell>
          <cell r="F382" t="str">
            <v xml:space="preserve">14DHTP06 </v>
          </cell>
          <cell r="G382" t="str">
            <v>Công ty TNHH SX&amp;TM Tân Quang Minh</v>
          </cell>
          <cell r="H382" t="str">
            <v>Lô C21/I, Đường 2F, KCN Vĩnh Lộc, Xã Vĩnh Lộc, Thành phố Hồ Chí Minh</v>
          </cell>
          <cell r="I382" t="str">
            <v>01/07/2026 - 31/07/2026</v>
          </cell>
          <cell r="K382" t="str">
            <v>TTTN</v>
          </cell>
        </row>
        <row r="383">
          <cell r="B383">
            <v>2005230566</v>
          </cell>
          <cell r="C383" t="str">
            <v xml:space="preserve">Lê Nguyễn Thanh  </v>
          </cell>
          <cell r="D383" t="str">
            <v>Thúy</v>
          </cell>
          <cell r="F383" t="str">
            <v>14DHTP07</v>
          </cell>
          <cell r="G383" t="str">
            <v>Công ty TNHH SX&amp;TM Tân Quang Minh</v>
          </cell>
          <cell r="H383" t="str">
            <v>Lô C21/I, Đường 2F, KCN Vĩnh Lộc, Xã Vĩnh Lộc, Thành phố Hồ Chí Minh</v>
          </cell>
          <cell r="I383" t="str">
            <v>01/07/2026 - 31/07/2026</v>
          </cell>
          <cell r="K383" t="str">
            <v>TTTN</v>
          </cell>
        </row>
        <row r="384">
          <cell r="B384">
            <v>2005230262</v>
          </cell>
          <cell r="C384" t="str">
            <v xml:space="preserve">Trần Huyền Diệu </v>
          </cell>
          <cell r="D384" t="str">
            <v>Linh</v>
          </cell>
          <cell r="F384" t="str">
            <v>14DHTP07</v>
          </cell>
          <cell r="G384" t="str">
            <v>Công ty TNHH SX&amp;TM Tân Quang Minh</v>
          </cell>
          <cell r="H384" t="str">
            <v>Lô C21/I, Đường 2F, KCN Vĩnh Lộc, Xã Vĩnh Lộc, Thành phố Hồ Chí Minh</v>
          </cell>
          <cell r="I384" t="str">
            <v>01/07/2026 - 31/07/2026</v>
          </cell>
          <cell r="K384" t="str">
            <v>TTTN</v>
          </cell>
        </row>
        <row r="385">
          <cell r="B385">
            <v>2005230390</v>
          </cell>
          <cell r="C385" t="str">
            <v xml:space="preserve">Võ Thị Yến </v>
          </cell>
          <cell r="D385" t="str">
            <v>Nhi</v>
          </cell>
          <cell r="F385" t="str">
            <v>14DHTP07</v>
          </cell>
          <cell r="G385" t="str">
            <v>Công ty TNHH SX&amp;TM Tân Quang Minh</v>
          </cell>
          <cell r="H385" t="str">
            <v>Lô C21/I, Đường 2F, KCN Vĩnh Lộc, Xã Vĩnh Lộc, Thành phố Hồ Chí Minh</v>
          </cell>
          <cell r="I385" t="str">
            <v>01/07/2026 - 31/07/2026</v>
          </cell>
          <cell r="K385" t="str">
            <v>TTTN</v>
          </cell>
        </row>
        <row r="386">
          <cell r="B386">
            <v>2005230370</v>
          </cell>
          <cell r="C386" t="str">
            <v xml:space="preserve">Nguyễn Thanh </v>
          </cell>
          <cell r="D386" t="str">
            <v xml:space="preserve">Nhã </v>
          </cell>
          <cell r="F386" t="str">
            <v>14DHTP07</v>
          </cell>
          <cell r="G386" t="str">
            <v>Công ty TNHH SX&amp;TM Tân Quang Minh</v>
          </cell>
          <cell r="H386" t="str">
            <v>Lô C21/I, Đường 2F, KCN Vĩnh Lộc, Xã Vĩnh Lộc, Thành phố Hồ Chí Minh</v>
          </cell>
          <cell r="I386" t="str">
            <v>01/07/2026 - 31/07/2026</v>
          </cell>
          <cell r="K386" t="str">
            <v>TTTN</v>
          </cell>
        </row>
        <row r="387">
          <cell r="B387">
            <v>2005230427</v>
          </cell>
          <cell r="C387" t="str">
            <v xml:space="preserve">Lê Thị Kiều </v>
          </cell>
          <cell r="D387" t="str">
            <v>Phiên</v>
          </cell>
          <cell r="F387" t="str">
            <v>14DHTP08</v>
          </cell>
          <cell r="G387" t="str">
            <v>Công ty TNHH SX&amp;TM Tân Quang Minh</v>
          </cell>
          <cell r="H387" t="str">
            <v>Lô C21/I, Đường 2F, KCN Vĩnh Lộc, Xã Vĩnh Lộc, Thành phố Hồ Chí Minh</v>
          </cell>
          <cell r="I387" t="str">
            <v>01/07/2026 - 31/07/2026</v>
          </cell>
          <cell r="K387" t="str">
            <v>TTTN</v>
          </cell>
        </row>
        <row r="388">
          <cell r="B388">
            <v>2005230109</v>
          </cell>
          <cell r="C388" t="str">
            <v xml:space="preserve">Phạm Thị Kim </v>
          </cell>
          <cell r="D388" t="str">
            <v>Đạt</v>
          </cell>
          <cell r="F388" t="str">
            <v>14DHTP08</v>
          </cell>
          <cell r="G388" t="str">
            <v>Công ty TNHH SX&amp;TM Tân Quang Minh</v>
          </cell>
          <cell r="H388" t="str">
            <v>Lô C21/I, Đường 2F, KCN Vĩnh Lộc, Xã Vĩnh Lộc, Thành phố Hồ Chí Minh</v>
          </cell>
          <cell r="I388" t="str">
            <v>01/07/2026 - 31/07/2026</v>
          </cell>
          <cell r="K388" t="str">
            <v>TTTN</v>
          </cell>
        </row>
        <row r="389">
          <cell r="B389">
            <v>2005230413</v>
          </cell>
          <cell r="C389" t="str">
            <v xml:space="preserve">Nguyễn Quỳnh </v>
          </cell>
          <cell r="D389" t="str">
            <v>Như</v>
          </cell>
          <cell r="F389" t="str">
            <v>14DHTP08</v>
          </cell>
          <cell r="G389" t="str">
            <v>Công ty TNHH SX&amp;TM Tân Quang Minh</v>
          </cell>
          <cell r="H389" t="str">
            <v>Lô C21/I, Đường 2F, KCN Vĩnh Lộc, Xã Vĩnh Lộc, Thành phố Hồ Chí Minh</v>
          </cell>
          <cell r="I389" t="str">
            <v>01/07/2026 - 31/07/2026</v>
          </cell>
          <cell r="K389" t="str">
            <v>TTTN</v>
          </cell>
        </row>
        <row r="390">
          <cell r="B390">
            <v>2005230203</v>
          </cell>
          <cell r="C390" t="str">
            <v xml:space="preserve">Đỗ Thị Thanh </v>
          </cell>
          <cell r="D390" t="str">
            <v>Hương</v>
          </cell>
          <cell r="F390" t="str">
            <v>14DHTP09</v>
          </cell>
          <cell r="G390" t="str">
            <v>Công ty TNHH SX&amp;TM Tân Quang Minh</v>
          </cell>
          <cell r="H390" t="str">
            <v>Lô C21/I, Đường 2F, KCN Vĩnh Lộc, Xã Vĩnh Lộc, Thành phố Hồ Chí Minh</v>
          </cell>
          <cell r="I390" t="str">
            <v>01/07/2026 - 31/07/2026</v>
          </cell>
          <cell r="K390" t="str">
            <v>TTTN</v>
          </cell>
        </row>
        <row r="391">
          <cell r="B391">
            <v>2005230509</v>
          </cell>
          <cell r="C391" t="str">
            <v xml:space="preserve">Nguyễn Cẩm </v>
          </cell>
          <cell r="D391" t="str">
            <v>Tú</v>
          </cell>
          <cell r="F391" t="str">
            <v>14DHTP_TD</v>
          </cell>
          <cell r="G391" t="str">
            <v>Công ty TNHH Thực phẩm Orion Vina</v>
          </cell>
          <cell r="H391" t="str">
            <v>Lô E-13-CN đường NA3, khu công nghiệp Mỹ Phước 2, Phường Bến Cát, TP Hồ Chí Minh</v>
          </cell>
          <cell r="I391" t="str">
            <v>01/07/2026 - 30/08/2026</v>
          </cell>
          <cell r="K391" t="str">
            <v>TTTN</v>
          </cell>
        </row>
        <row r="392">
          <cell r="B392">
            <v>2005230492</v>
          </cell>
          <cell r="C392" t="str">
            <v xml:space="preserve">Nguyễn Chế </v>
          </cell>
          <cell r="D392" t="str">
            <v>Tân</v>
          </cell>
          <cell r="F392" t="str">
            <v>14DHTP01</v>
          </cell>
          <cell r="G392" t="str">
            <v>Công ty TNHH Thực phẩm Orion Vina</v>
          </cell>
          <cell r="H392" t="str">
            <v>Lô E-13-CN đường NA3, khu công nghiệp Mỹ Phước 2, Phường Bến Cát, TP Hồ Chí Minh</v>
          </cell>
          <cell r="I392" t="str">
            <v>01/07/2026 - 30/08/2026</v>
          </cell>
          <cell r="K392" t="str">
            <v>TTTN</v>
          </cell>
        </row>
        <row r="393">
          <cell r="B393">
            <v>2005230378</v>
          </cell>
          <cell r="C393" t="str">
            <v xml:space="preserve">Huỳnh Quốc </v>
          </cell>
          <cell r="D393" t="str">
            <v>Nhật</v>
          </cell>
          <cell r="F393" t="str">
            <v>14DHTP01</v>
          </cell>
          <cell r="G393" t="str">
            <v>Công ty TNHH Thực phẩm Orion Vina</v>
          </cell>
          <cell r="H393" t="str">
            <v>Lô E-13-CN đường NA3, khu công nghiệp Mỹ Phước 2, Phường Bến Cát, TP Hồ Chí Minh</v>
          </cell>
          <cell r="I393" t="str">
            <v>01/07/2026 - 30/08/2026</v>
          </cell>
          <cell r="K393" t="str">
            <v>TTTN</v>
          </cell>
        </row>
        <row r="394">
          <cell r="B394">
            <v>2005230406</v>
          </cell>
          <cell r="C394" t="str">
            <v xml:space="preserve">Nguyễn Đình </v>
          </cell>
          <cell r="D394" t="str">
            <v>Nhu</v>
          </cell>
          <cell r="F394" t="str">
            <v>14DHTP07</v>
          </cell>
          <cell r="G394" t="str">
            <v>Công ty TNHH Thực phẩm Orion Vina</v>
          </cell>
          <cell r="H394" t="str">
            <v>Lô E-13-CN đường NA3, khu công nghiệp Mỹ Phước 2, Phường Bến Cát, TP Hồ Chí Minh</v>
          </cell>
          <cell r="I394" t="str">
            <v>01/07/2026 - 30/08/2026</v>
          </cell>
          <cell r="K394" t="str">
            <v>TTTN</v>
          </cell>
        </row>
        <row r="395">
          <cell r="B395">
            <v>2005230463</v>
          </cell>
          <cell r="C395" t="str">
            <v xml:space="preserve">Trần Đặng Xuân </v>
          </cell>
          <cell r="D395" t="str">
            <v>Quyên</v>
          </cell>
          <cell r="F395" t="str">
            <v>14DHTP08</v>
          </cell>
          <cell r="G395" t="str">
            <v>Công ty TNHH Thực phẩm Orion Vina</v>
          </cell>
          <cell r="H395" t="str">
            <v>Lô E-13-CN đường NA3, khu công nghiệp Mỹ Phước 2, Phường Bến Cát, TP Hồ Chí Minh</v>
          </cell>
          <cell r="I395" t="str">
            <v>01/07/2026 - 30/08/2026</v>
          </cell>
          <cell r="K395" t="str">
            <v>TTTN</v>
          </cell>
        </row>
        <row r="396">
          <cell r="B396">
            <v>2005230301</v>
          </cell>
          <cell r="C396" t="str">
            <v xml:space="preserve">Huỳnh Hương Trà </v>
          </cell>
          <cell r="D396" t="str">
            <v xml:space="preserve">My </v>
          </cell>
          <cell r="F396" t="str">
            <v>14DHTP09</v>
          </cell>
          <cell r="G396" t="str">
            <v>Công ty TNHH Thực phẩm Orion Vina</v>
          </cell>
          <cell r="H396" t="str">
            <v>Lô E-13-CN đường NA3, khu công nghiệp Mỹ Phước 2, Phường Bến Cát, TP Hồ Chí Minh</v>
          </cell>
          <cell r="I396" t="str">
            <v>01/07/2026 - 30/08/2026</v>
          </cell>
          <cell r="K396" t="str">
            <v>TTTN</v>
          </cell>
        </row>
        <row r="397">
          <cell r="B397">
            <v>2005230357</v>
          </cell>
          <cell r="C397" t="str">
            <v xml:space="preserve">Dương Lê Thảo </v>
          </cell>
          <cell r="D397" t="str">
            <v>Nguyên</v>
          </cell>
          <cell r="F397" t="str">
            <v>14DHTP10</v>
          </cell>
          <cell r="G397" t="str">
            <v>Công ty TNHH Thực phẩm Orion Vina</v>
          </cell>
          <cell r="H397" t="str">
            <v>Lô E-13-CN đường NA3, khu công nghiệp Mỹ Phước 2, Phường Bến Cát, TP Hồ Chí Minh</v>
          </cell>
          <cell r="I397" t="str">
            <v>01/07/2026 - 30/08/2026</v>
          </cell>
          <cell r="K397" t="str">
            <v>TTTN</v>
          </cell>
        </row>
        <row r="398">
          <cell r="B398">
            <v>2005230668</v>
          </cell>
          <cell r="C398" t="str">
            <v xml:space="preserve">Phạm Nguyễn Phượng </v>
          </cell>
          <cell r="D398" t="str">
            <v xml:space="preserve">Vy </v>
          </cell>
          <cell r="F398" t="str">
            <v xml:space="preserve">14DHTP10 </v>
          </cell>
          <cell r="G398" t="str">
            <v>Công ty TNHH Thực phẩm Orion Vina</v>
          </cell>
          <cell r="H398" t="str">
            <v>Lô E-13-CN đường NA3, khu công nghiệp Mỹ Phước 2, Phường Bến Cát, TP Hồ Chí Minh</v>
          </cell>
          <cell r="I398" t="str">
            <v>01/07/2026 - 30/08/2026</v>
          </cell>
          <cell r="K398" t="str">
            <v>TTTN</v>
          </cell>
        </row>
        <row r="399">
          <cell r="B399">
            <v>2005240095</v>
          </cell>
          <cell r="C399" t="str">
            <v xml:space="preserve">Lê Ngọc </v>
          </cell>
          <cell r="D399" t="str">
            <v>Hà</v>
          </cell>
          <cell r="F399" t="str">
            <v>15DHTP04</v>
          </cell>
          <cell r="G399" t="str">
            <v>Công ty Cổ phần Mondelez Kinh Đô</v>
          </cell>
          <cell r="H399" t="str">
            <v>Mondelez Kinh Đô - Hưng Yên</v>
          </cell>
          <cell r="I399" t="str">
            <v>01/07/2026 - 01/09/2026</v>
          </cell>
          <cell r="K399" t="str">
            <v>TTTN</v>
          </cell>
        </row>
        <row r="400">
          <cell r="B400">
            <v>2005230680</v>
          </cell>
          <cell r="C400" t="str">
            <v xml:space="preserve">Ngô Huỳnh Bảo </v>
          </cell>
          <cell r="D400" t="str">
            <v>Vy</v>
          </cell>
          <cell r="F400" t="str">
            <v>14DHTP_TD</v>
          </cell>
          <cell r="G400" t="str">
            <v>Công ty C.P Bình Phước</v>
          </cell>
          <cell r="H400" t="str">
            <v>Lô B10-B, Khu B, KCN Becamex Bình Phước</v>
          </cell>
          <cell r="I400" t="str">
            <v>Đợt 1 từ ngày 27/7 - 03/10/2026</v>
          </cell>
          <cell r="K400" t="str">
            <v>TTTN</v>
          </cell>
        </row>
        <row r="401">
          <cell r="B401">
            <v>2005230274</v>
          </cell>
          <cell r="C401" t="str">
            <v xml:space="preserve">Nguyễn Duy Thiện </v>
          </cell>
          <cell r="D401" t="str">
            <v>Lộc</v>
          </cell>
          <cell r="F401" t="str">
            <v>14DHTP01</v>
          </cell>
          <cell r="G401" t="str">
            <v>Công ty C.P Bình Phước</v>
          </cell>
          <cell r="H401" t="str">
            <v>Lô B10-B, Khu B, KCN Becamex Bình Phước</v>
          </cell>
          <cell r="I401" t="str">
            <v>Đợt 1 từ ngày 27/7 - 03/10/2026</v>
          </cell>
          <cell r="K401" t="str">
            <v>TTTN</v>
          </cell>
        </row>
        <row r="402">
          <cell r="B402">
            <v>2005230682</v>
          </cell>
          <cell r="C402" t="str">
            <v xml:space="preserve">Đàm Ngọc Khánh </v>
          </cell>
          <cell r="D402" t="str">
            <v>Vy</v>
          </cell>
          <cell r="F402" t="str">
            <v>14DHTP01</v>
          </cell>
          <cell r="G402" t="str">
            <v>Công ty C.P Bình Phước</v>
          </cell>
          <cell r="H402" t="str">
            <v>Lô B10-B, Khu B, KCN Becamex Bình Phước</v>
          </cell>
          <cell r="I402" t="str">
            <v>Đợt 1 từ ngày 27/7 - 03/10/2026</v>
          </cell>
          <cell r="K402" t="str">
            <v>TTTN</v>
          </cell>
        </row>
        <row r="403">
          <cell r="B403">
            <v>2005230684</v>
          </cell>
          <cell r="C403" t="str">
            <v xml:space="preserve">Nguyễn Thị Yến </v>
          </cell>
          <cell r="D403" t="str">
            <v xml:space="preserve">Vy </v>
          </cell>
          <cell r="F403" t="str">
            <v>14DHTP03</v>
          </cell>
          <cell r="G403" t="str">
            <v>Công ty C.P Bình Phước</v>
          </cell>
          <cell r="H403" t="str">
            <v>Lô B10-B, Khu B, KCN Becamex Bình Phước</v>
          </cell>
          <cell r="I403" t="str">
            <v>Đợt 1 từ ngày 27/7 - 03/10/2026</v>
          </cell>
          <cell r="K403" t="str">
            <v>TTTN</v>
          </cell>
        </row>
        <row r="404">
          <cell r="B404">
            <v>2005230190</v>
          </cell>
          <cell r="C404" t="str">
            <v xml:space="preserve">Trần Đăng </v>
          </cell>
          <cell r="D404" t="str">
            <v>Huy</v>
          </cell>
          <cell r="F404" t="str">
            <v>14DHTP03</v>
          </cell>
          <cell r="G404" t="str">
            <v>Công ty C.P Bình Phước</v>
          </cell>
          <cell r="H404" t="str">
            <v>Lô B10-B, Khu B, KCN Becamex Bình Phước</v>
          </cell>
          <cell r="I404" t="str">
            <v>Đợt 1 từ ngày 27/7 - 03/10/2026</v>
          </cell>
          <cell r="K404" t="str">
            <v>TTTN</v>
          </cell>
        </row>
        <row r="405">
          <cell r="B405">
            <v>2005230609</v>
          </cell>
          <cell r="C405" t="str">
            <v xml:space="preserve">Trần Thị Kiều </v>
          </cell>
          <cell r="D405" t="str">
            <v>Trâm</v>
          </cell>
          <cell r="F405" t="str">
            <v>14DHTP03</v>
          </cell>
          <cell r="G405" t="str">
            <v>Công ty C.P Bình Phước</v>
          </cell>
          <cell r="H405" t="str">
            <v>Lô B10-B, Khu B, KCN Becamex Bình Phước</v>
          </cell>
          <cell r="I405" t="str">
            <v>Đợt 1 từ ngày 27/7 - 03/10/2026</v>
          </cell>
          <cell r="K405" t="str">
            <v>TTTN</v>
          </cell>
        </row>
        <row r="406">
          <cell r="B406">
            <v>2005230126</v>
          </cell>
          <cell r="C406" t="str">
            <v>Đỗ Hưng</v>
          </cell>
          <cell r="D406" t="str">
            <v xml:space="preserve">Giang </v>
          </cell>
          <cell r="F406" t="str">
            <v xml:space="preserve">14DHTP03 </v>
          </cell>
          <cell r="G406" t="str">
            <v>Công ty C.P Bình Phước</v>
          </cell>
          <cell r="H406" t="str">
            <v>Lô B10-B, Khu B, KCN Becamex Bình Phước</v>
          </cell>
          <cell r="I406" t="str">
            <v>Đợt 1 từ ngày 27/7 - 03/10/2026</v>
          </cell>
          <cell r="K406" t="str">
            <v>TTTN</v>
          </cell>
        </row>
        <row r="407">
          <cell r="B407">
            <v>2005230080</v>
          </cell>
          <cell r="C407" t="str">
            <v>Phạm Huỳnh Thu</v>
          </cell>
          <cell r="D407" t="str">
            <v>Dung</v>
          </cell>
          <cell r="F407" t="str">
            <v xml:space="preserve">14DHTP03 </v>
          </cell>
          <cell r="G407" t="str">
            <v>Công ty C.P Bình Phước</v>
          </cell>
          <cell r="H407" t="str">
            <v>Lô B10-B, Khu B, KCN Becamex Bình Phước</v>
          </cell>
          <cell r="I407" t="str">
            <v>Đợt 1 từ ngày 27/7 - 03/10/2026</v>
          </cell>
          <cell r="K407" t="str">
            <v>TTTN</v>
          </cell>
        </row>
        <row r="408">
          <cell r="B408">
            <v>2005230408</v>
          </cell>
          <cell r="C408" t="str">
            <v xml:space="preserve">Đinh Thị Tuyết </v>
          </cell>
          <cell r="D408" t="str">
            <v>Nhung</v>
          </cell>
          <cell r="F408" t="str">
            <v>14DHTP05</v>
          </cell>
          <cell r="G408" t="str">
            <v>Công ty C.P Bình Phước</v>
          </cell>
          <cell r="H408" t="str">
            <v>Lô B10-B, Khu B, KCN Becamex Bình Phước</v>
          </cell>
          <cell r="I408" t="str">
            <v>Đợt 1 từ ngày 27/7 - 03/10/2026</v>
          </cell>
          <cell r="K408" t="str">
            <v>TTTN</v>
          </cell>
        </row>
        <row r="409">
          <cell r="B409">
            <v>2005230366</v>
          </cell>
          <cell r="C409" t="str">
            <v xml:space="preserve">Nguyễn Lâm Khánh </v>
          </cell>
          <cell r="D409" t="str">
            <v>Nguyên</v>
          </cell>
          <cell r="F409" t="str">
            <v>14DHTP05</v>
          </cell>
          <cell r="G409" t="str">
            <v>Công ty C.P Bình Phước</v>
          </cell>
          <cell r="H409" t="str">
            <v>Lô B10-B, Khu B, KCN Becamex Bình Phước</v>
          </cell>
          <cell r="I409" t="str">
            <v>Đợt 1 từ ngày 27/7 - 03/10/2026</v>
          </cell>
          <cell r="K409" t="str">
            <v>TTTN</v>
          </cell>
        </row>
        <row r="410">
          <cell r="B410">
            <v>2005230134</v>
          </cell>
          <cell r="C410" t="str">
            <v xml:space="preserve">Nguyễn Thu </v>
          </cell>
          <cell r="D410" t="str">
            <v xml:space="preserve"> Hà</v>
          </cell>
          <cell r="F410" t="str">
            <v>14DHTP05</v>
          </cell>
          <cell r="G410" t="str">
            <v>Công ty C.P Bình Phước</v>
          </cell>
          <cell r="H410" t="str">
            <v>Lô B10-B, Khu B, KCN Becamex Bình Phước</v>
          </cell>
          <cell r="I410" t="str">
            <v>Đợt 1 từ ngày 27/7 - 03/10/2026</v>
          </cell>
          <cell r="K410" t="str">
            <v>TTTN</v>
          </cell>
        </row>
        <row r="411">
          <cell r="B411">
            <v>2005230057</v>
          </cell>
          <cell r="C411" t="str">
            <v xml:space="preserve">Phạm Hồng </v>
          </cell>
          <cell r="D411" t="str">
            <v>Cẩm</v>
          </cell>
          <cell r="F411" t="str">
            <v>14DHTP05</v>
          </cell>
          <cell r="G411" t="str">
            <v>Công ty C.P Bình Phước</v>
          </cell>
          <cell r="H411" t="str">
            <v>Lô B10-B, Khu B, KCN Becamex Bình Phước</v>
          </cell>
          <cell r="I411" t="str">
            <v>Đợt 1 từ ngày 27/7 - 03/10/2026</v>
          </cell>
          <cell r="K411" t="str">
            <v>TTTN</v>
          </cell>
        </row>
        <row r="412">
          <cell r="B412">
            <v>2005230380</v>
          </cell>
          <cell r="C412" t="str">
            <v xml:space="preserve">Trần Thị Tuyết </v>
          </cell>
          <cell r="D412" t="str">
            <v>Nhi</v>
          </cell>
          <cell r="F412" t="str">
            <v>14DHTP05</v>
          </cell>
          <cell r="G412" t="str">
            <v>Công ty C.P Bình Phước</v>
          </cell>
          <cell r="H412" t="str">
            <v>Lô B10-B, Khu B, KCN Becamex Bình Phước</v>
          </cell>
          <cell r="I412" t="str">
            <v>Đợt 1 từ ngày 27/7 - 03/10/2026</v>
          </cell>
          <cell r="K412" t="str">
            <v>TTTN</v>
          </cell>
        </row>
        <row r="413">
          <cell r="B413">
            <v>2005230127</v>
          </cell>
          <cell r="C413" t="str">
            <v xml:space="preserve">Đặng Ngọc Hồng </v>
          </cell>
          <cell r="D413" t="str">
            <v>Giang</v>
          </cell>
          <cell r="F413" t="str">
            <v>14DHTP06</v>
          </cell>
          <cell r="G413" t="str">
            <v>Công ty C.P Bình Phước</v>
          </cell>
          <cell r="H413" t="str">
            <v>Lô B10-B, Khu B, KCN Becamex Bình Phước</v>
          </cell>
          <cell r="I413" t="str">
            <v>Đợt 1 từ ngày 27/7 - 03/10/2026</v>
          </cell>
          <cell r="K413" t="str">
            <v>TTTN</v>
          </cell>
        </row>
        <row r="414">
          <cell r="B414">
            <v>2005230269</v>
          </cell>
          <cell r="C414" t="str">
            <v xml:space="preserve">Nguyễn Thị </v>
          </cell>
          <cell r="D414" t="str">
            <v>Loan</v>
          </cell>
          <cell r="F414" t="str">
            <v>14DHTP06</v>
          </cell>
          <cell r="G414" t="str">
            <v>Công ty C.P Bình Phước</v>
          </cell>
          <cell r="H414" t="str">
            <v>Lô B10-B, Khu B, KCN Becamex Bình Phước</v>
          </cell>
          <cell r="I414" t="str">
            <v>Đợt 1 từ ngày 27/7 - 03/10/2026</v>
          </cell>
          <cell r="K414" t="str">
            <v>TTTN</v>
          </cell>
        </row>
        <row r="415">
          <cell r="B415">
            <v>2005230702</v>
          </cell>
          <cell r="C415" t="str">
            <v xml:space="preserve">Lê Thị Hải </v>
          </cell>
          <cell r="D415" t="str">
            <v xml:space="preserve">Yến </v>
          </cell>
          <cell r="F415" t="str">
            <v>14DHTP08</v>
          </cell>
          <cell r="G415" t="str">
            <v>Công ty C.P Bình Phước</v>
          </cell>
          <cell r="H415" t="str">
            <v>Lô B10-B, Khu B, KCN Becamex Bình Phước</v>
          </cell>
          <cell r="I415" t="str">
            <v>Đợt 1 từ ngày 27/7 - 03/10/2026</v>
          </cell>
          <cell r="K415" t="str">
            <v>TTTN</v>
          </cell>
        </row>
        <row r="416">
          <cell r="B416">
            <v>2005230296</v>
          </cell>
          <cell r="C416" t="str">
            <v xml:space="preserve">Trần Thị Tuyết </v>
          </cell>
          <cell r="D416" t="str">
            <v>Minh</v>
          </cell>
          <cell r="F416" t="str">
            <v>14DHTP09</v>
          </cell>
          <cell r="G416" t="str">
            <v>Công ty C.P Bình Phước</v>
          </cell>
          <cell r="H416" t="str">
            <v>Lô B10-B, Khu B, KCN Becamex Bình Phước</v>
          </cell>
          <cell r="I416" t="str">
            <v>Đợt 1 từ ngày 27/7 - 03/10/2026</v>
          </cell>
          <cell r="K416" t="str">
            <v>TTTN</v>
          </cell>
        </row>
        <row r="417">
          <cell r="B417">
            <v>2005230530</v>
          </cell>
          <cell r="C417" t="str">
            <v xml:space="preserve">Trần Thị Mỹ </v>
          </cell>
          <cell r="D417" t="str">
            <v>Thảo</v>
          </cell>
          <cell r="F417" t="str">
            <v>14DHTP10</v>
          </cell>
          <cell r="G417" t="str">
            <v>Công ty C.P Bình Phước</v>
          </cell>
          <cell r="H417" t="str">
            <v>Lô B10-B, Khu B, KCN Becamex Bình Phước</v>
          </cell>
          <cell r="I417" t="str">
            <v>Đợt 1 từ ngày 27/7 - 03/10/2026</v>
          </cell>
          <cell r="K417" t="str">
            <v>TTTN</v>
          </cell>
        </row>
        <row r="418">
          <cell r="B418">
            <v>2005230363</v>
          </cell>
          <cell r="C418" t="str">
            <v xml:space="preserve">Đặng Kim </v>
          </cell>
          <cell r="D418" t="str">
            <v>Nguyên</v>
          </cell>
          <cell r="F418" t="str">
            <v>14DHTP01</v>
          </cell>
          <cell r="G418" t="str">
            <v>Công ty C.P Bình Phước</v>
          </cell>
          <cell r="H418" t="str">
            <v>Lô B10-B, Khu B, KCN Becamex Bình Phước</v>
          </cell>
          <cell r="I418" t="str">
            <v>Đợt 2 từ ngày 05/10 - 12/12/2026</v>
          </cell>
          <cell r="K418" t="str">
            <v>TTTN</v>
          </cell>
        </row>
        <row r="419">
          <cell r="B419">
            <v>2005230327</v>
          </cell>
          <cell r="C419" t="str">
            <v xml:space="preserve">Mai Kim  </v>
          </cell>
          <cell r="D419" t="str">
            <v>Ngân</v>
          </cell>
          <cell r="F419" t="str">
            <v xml:space="preserve">14DHTP01 </v>
          </cell>
          <cell r="G419" t="str">
            <v>Công ty C.P Bình Phước</v>
          </cell>
          <cell r="H419" t="str">
            <v>Lô B10-B, Khu B, KCN Becamex Bình Phước</v>
          </cell>
          <cell r="I419" t="str">
            <v>Đợt 2 từ ngày 05/10 - 12/12/2026</v>
          </cell>
          <cell r="K419" t="str">
            <v>TTTN</v>
          </cell>
        </row>
        <row r="420">
          <cell r="B420">
            <v>2005230166</v>
          </cell>
          <cell r="C420" t="str">
            <v xml:space="preserve">Nguyễn Thị Diệu </v>
          </cell>
          <cell r="D420" t="str">
            <v xml:space="preserve">Hiền </v>
          </cell>
          <cell r="F420" t="str">
            <v xml:space="preserve">14DHTP01 </v>
          </cell>
          <cell r="G420" t="str">
            <v>Công ty C.P Bình Phước</v>
          </cell>
          <cell r="H420" t="str">
            <v>Lô B10-B, Khu B, KCN Becamex Bình Phước</v>
          </cell>
          <cell r="I420" t="str">
            <v>Đợt 2 từ ngày 05/10 - 12/12/2026</v>
          </cell>
          <cell r="K420" t="str">
            <v>TTTN</v>
          </cell>
        </row>
        <row r="421">
          <cell r="B421">
            <v>2005230239</v>
          </cell>
          <cell r="C421" t="str">
            <v xml:space="preserve">Biện Lê Yến </v>
          </cell>
          <cell r="D421" t="str">
            <v xml:space="preserve">Khoa </v>
          </cell>
          <cell r="F421" t="str">
            <v xml:space="preserve">14DHTP02 </v>
          </cell>
          <cell r="G421" t="str">
            <v>Công ty C.P Bình Phước</v>
          </cell>
          <cell r="H421" t="str">
            <v>Lô B10-B, Khu B, KCN Becamex Bình Phước</v>
          </cell>
          <cell r="I421" t="str">
            <v>Đợt 2 từ ngày 05/10 - 12/12/2026</v>
          </cell>
          <cell r="K421" t="str">
            <v>TTTN</v>
          </cell>
        </row>
        <row r="422">
          <cell r="B422">
            <v>2005230078</v>
          </cell>
          <cell r="C422" t="str">
            <v xml:space="preserve">Nguyễn Thị Thuỳ </v>
          </cell>
          <cell r="D422" t="str">
            <v>Dung</v>
          </cell>
          <cell r="F422" t="str">
            <v>14DHTP03</v>
          </cell>
          <cell r="G422" t="str">
            <v>Công ty C.P Bình Phước</v>
          </cell>
          <cell r="H422" t="str">
            <v>Lô B10-B, Khu B, KCN Becamex Bình Phước</v>
          </cell>
          <cell r="I422" t="str">
            <v>Đợt 2 từ ngày 05/10 - 12/12/2026</v>
          </cell>
          <cell r="K422" t="str">
            <v>TTTN</v>
          </cell>
        </row>
        <row r="423">
          <cell r="B423">
            <v>2005230171</v>
          </cell>
          <cell r="C423" t="str">
            <v xml:space="preserve">Nguyễn Văn </v>
          </cell>
          <cell r="D423" t="str">
            <v xml:space="preserve">Hiếu </v>
          </cell>
          <cell r="F423" t="str">
            <v>14DHTP03</v>
          </cell>
          <cell r="G423" t="str">
            <v>Công ty C.P Bình Phước</v>
          </cell>
          <cell r="H423" t="str">
            <v>Lô B10-B, Khu B, KCN Becamex Bình Phước</v>
          </cell>
          <cell r="I423" t="str">
            <v>Đợt 2 từ ngày 05/10 - 12/12/2026</v>
          </cell>
          <cell r="K423" t="str">
            <v>TTTN</v>
          </cell>
        </row>
        <row r="424">
          <cell r="B424">
            <v>2005230185</v>
          </cell>
          <cell r="C424" t="str">
            <v xml:space="preserve">Tạ Kim </v>
          </cell>
          <cell r="D424" t="str">
            <v>Hui</v>
          </cell>
          <cell r="F424" t="str">
            <v>14DHTP03</v>
          </cell>
          <cell r="G424" t="str">
            <v>Công ty C.P Bình Phước</v>
          </cell>
          <cell r="H424" t="str">
            <v>Lô B10-B, Khu B, KCN Becamex Bình Phước</v>
          </cell>
          <cell r="I424" t="str">
            <v>Đợt 2 từ ngày 05/10 - 12/12/2026</v>
          </cell>
          <cell r="K424" t="str">
            <v>TTTN</v>
          </cell>
        </row>
        <row r="425">
          <cell r="B425">
            <v>2005230467</v>
          </cell>
          <cell r="C425" t="str">
            <v xml:space="preserve">Nguyễn Phạm Như </v>
          </cell>
          <cell r="D425" t="str">
            <v>Quỳnh</v>
          </cell>
          <cell r="F425" t="str">
            <v>14DHTP06</v>
          </cell>
          <cell r="G425" t="str">
            <v>Công ty C.P Bình Phước</v>
          </cell>
          <cell r="H425" t="str">
            <v>Lô B10-B, Khu B, KCN Becamex Bình Phước</v>
          </cell>
          <cell r="I425" t="str">
            <v>Đợt 2 từ ngày 05/10 - 12/12/2026</v>
          </cell>
          <cell r="K425" t="str">
            <v>TTTN</v>
          </cell>
        </row>
        <row r="426">
          <cell r="B426">
            <v>2005230035</v>
          </cell>
          <cell r="C426" t="str">
            <v xml:space="preserve">Đặng Thị Thùy </v>
          </cell>
          <cell r="D426" t="str">
            <v>Anh</v>
          </cell>
          <cell r="F426" t="str">
            <v>14DHTP06</v>
          </cell>
          <cell r="G426" t="str">
            <v>Công ty C.P Bình Phước</v>
          </cell>
          <cell r="H426" t="str">
            <v>Lô B10-B, Khu B, KCN Becamex Bình Phước</v>
          </cell>
          <cell r="I426" t="str">
            <v>Đợt 2 từ ngày 05/10 - 12/12/2026</v>
          </cell>
          <cell r="K426" t="str">
            <v>TTTN</v>
          </cell>
        </row>
        <row r="427">
          <cell r="B427">
            <v>2005230571</v>
          </cell>
          <cell r="C427" t="str">
            <v xml:space="preserve">Hồ Thị Minh </v>
          </cell>
          <cell r="D427" t="str">
            <v>Thư</v>
          </cell>
          <cell r="F427" t="str">
            <v>14DHTP09</v>
          </cell>
          <cell r="G427" t="str">
            <v>Công ty C.P Bình Phước</v>
          </cell>
          <cell r="H427" t="str">
            <v>Lô B10-B, Khu B, KCN Becamex Bình Phước</v>
          </cell>
          <cell r="I427" t="str">
            <v>Đợt 2 từ ngày 05/10 - 12/12/2026</v>
          </cell>
          <cell r="K427" t="str">
            <v>TTTN</v>
          </cell>
        </row>
        <row r="428">
          <cell r="B428">
            <v>2005230081</v>
          </cell>
          <cell r="C428" t="str">
            <v xml:space="preserve">Trần Thị Ngọc  </v>
          </cell>
          <cell r="D428" t="str">
            <v>Dung</v>
          </cell>
          <cell r="F428" t="str">
            <v xml:space="preserve">14DHTP09 </v>
          </cell>
          <cell r="G428" t="str">
            <v>Công ty C.P Bình Phước</v>
          </cell>
          <cell r="H428" t="str">
            <v>Lô B10-B, Khu B, KCN Becamex Bình Phước</v>
          </cell>
          <cell r="I428" t="str">
            <v>Đợt 2 từ ngày 05/10 - 12/12/2026</v>
          </cell>
          <cell r="K428" t="str">
            <v>TTTN</v>
          </cell>
        </row>
        <row r="429">
          <cell r="B429">
            <v>2005230359</v>
          </cell>
          <cell r="C429" t="str">
            <v xml:space="preserve">Bùi Hoàng </v>
          </cell>
          <cell r="D429" t="str">
            <v>Nguyên</v>
          </cell>
          <cell r="F429" t="str">
            <v>14DHTP10</v>
          </cell>
          <cell r="G429" t="str">
            <v>Công ty C.P Bình Phước</v>
          </cell>
          <cell r="H429" t="str">
            <v>Lô B10-B, Khu B, KCN Becamex Bình Phước</v>
          </cell>
          <cell r="I429" t="str">
            <v>Đợt 2 từ ngày 05/10 - 12/12/2026</v>
          </cell>
          <cell r="K429" t="str">
            <v>TTTN</v>
          </cell>
        </row>
        <row r="430">
          <cell r="B430">
            <v>2005230434</v>
          </cell>
          <cell r="C430" t="str">
            <v xml:space="preserve">Đậu Huỳnh Hồng </v>
          </cell>
          <cell r="D430" t="str">
            <v>Phúc</v>
          </cell>
          <cell r="F430" t="str">
            <v>14DHTP10</v>
          </cell>
          <cell r="G430" t="str">
            <v>Công ty C.P Bình Phước</v>
          </cell>
          <cell r="H430" t="str">
            <v>Lô B10-B, Khu B, KCN Becamex Bình Phước</v>
          </cell>
          <cell r="I430" t="str">
            <v>Đợt 2 từ ngày 05/10 - 12/12/2026</v>
          </cell>
          <cell r="K430" t="str">
            <v>TTTN</v>
          </cell>
        </row>
        <row r="431">
          <cell r="B431">
            <v>2005230050</v>
          </cell>
          <cell r="C431" t="str">
            <v xml:space="preserve">Lưu Chí  </v>
          </cell>
          <cell r="D431" t="str">
            <v>Bằng</v>
          </cell>
          <cell r="F431" t="str">
            <v>14DHTP10</v>
          </cell>
          <cell r="G431" t="str">
            <v>Công ty C.P Bình Phước</v>
          </cell>
          <cell r="H431" t="str">
            <v>Lô B10-B, Khu B, KCN Becamex Bình Phước</v>
          </cell>
          <cell r="I431" t="str">
            <v>Đợt 2 từ ngày 05/10 - 12/12/2026</v>
          </cell>
          <cell r="K431" t="str">
            <v>TTTN</v>
          </cell>
        </row>
        <row r="432">
          <cell r="B432">
            <v>2005230066</v>
          </cell>
          <cell r="C432" t="str">
            <v xml:space="preserve">Mai Bảo </v>
          </cell>
          <cell r="D432" t="str">
            <v>Di</v>
          </cell>
          <cell r="F432" t="str">
            <v>14DHTP10</v>
          </cell>
          <cell r="G432" t="str">
            <v>Công ty C.P Bình Phước</v>
          </cell>
          <cell r="H432" t="str">
            <v>Lô B10-B, Khu B, KCN Becamex Bình Phước</v>
          </cell>
          <cell r="I432" t="str">
            <v>Đợt 2 từ ngày 05/10 - 12/12/2026</v>
          </cell>
          <cell r="K432" t="str">
            <v>TTTN</v>
          </cell>
        </row>
        <row r="433">
          <cell r="B433">
            <v>2005230300</v>
          </cell>
          <cell r="C433" t="str">
            <v xml:space="preserve">Nguyễn Thảo </v>
          </cell>
          <cell r="D433" t="str">
            <v>My</v>
          </cell>
          <cell r="F433" t="str">
            <v>14DHTP10</v>
          </cell>
          <cell r="G433" t="str">
            <v>Công ty C.P Bình Phước</v>
          </cell>
          <cell r="H433" t="str">
            <v>Lô B10-B, Khu B, KCN Becamex Bình Phước</v>
          </cell>
          <cell r="I433" t="str">
            <v>Đợt 2 từ ngày 05/10 - 12/12/2026</v>
          </cell>
          <cell r="K433" t="str">
            <v>TTTN</v>
          </cell>
        </row>
        <row r="434">
          <cell r="B434">
            <v>2005230001</v>
          </cell>
          <cell r="C434" t="str">
            <v xml:space="preserve">Nguyễn Văn  </v>
          </cell>
          <cell r="D434" t="str">
            <v>An</v>
          </cell>
          <cell r="F434" t="str">
            <v>14DHTP10</v>
          </cell>
          <cell r="G434" t="str">
            <v>Công ty C.P Bình Phước</v>
          </cell>
          <cell r="H434" t="str">
            <v>Lô B10-B, Khu B, KCN Becamex Bình Phước</v>
          </cell>
          <cell r="I434" t="str">
            <v>Đợt 2 từ ngày 05/10 - 12/12/2026</v>
          </cell>
          <cell r="K434" t="str">
            <v>TTTN</v>
          </cell>
        </row>
        <row r="435">
          <cell r="B435">
            <v>2005230277</v>
          </cell>
          <cell r="C435" t="str">
            <v xml:space="preserve">Võ Đại </v>
          </cell>
          <cell r="D435" t="str">
            <v>Lợi</v>
          </cell>
          <cell r="F435" t="str">
            <v>14DHTP10</v>
          </cell>
          <cell r="G435" t="str">
            <v>Công ty C.P Bình Phước</v>
          </cell>
          <cell r="H435" t="str">
            <v>Lô B10-B, Khu B, KCN Becamex Bình Phước</v>
          </cell>
          <cell r="I435" t="str">
            <v>Đợt 2 từ ngày 05/10 - 12/12/2026</v>
          </cell>
          <cell r="K435" t="str">
            <v>TTTN</v>
          </cell>
        </row>
        <row r="436">
          <cell r="B436">
            <v>2005230338</v>
          </cell>
          <cell r="C436" t="str">
            <v xml:space="preserve">Lê Ngọc </v>
          </cell>
          <cell r="D436" t="str">
            <v xml:space="preserve">Nghĩa </v>
          </cell>
          <cell r="F436" t="str">
            <v>14DHTP_TD</v>
          </cell>
          <cell r="G436" t="str">
            <v>Công ty Cổ phần thực phẩm Sundo</v>
          </cell>
          <cell r="H436" t="str">
            <v>5/22A Bùi Hữu Nghĩa, Khu phố Bình Đức 2, phường Bình Hòa, thành phố Thuận An, Tỉnh Bình Dương, Việt Nam</v>
          </cell>
          <cell r="I436" t="str">
            <v>01/07/2026 - 30/09/2026</v>
          </cell>
          <cell r="K436" t="str">
            <v>TTTN</v>
          </cell>
        </row>
        <row r="437">
          <cell r="B437">
            <v>2005230257</v>
          </cell>
          <cell r="C437" t="str">
            <v xml:space="preserve">Trần Gia </v>
          </cell>
          <cell r="D437" t="str">
            <v>Linh</v>
          </cell>
          <cell r="F437" t="str">
            <v>14DHTP04</v>
          </cell>
          <cell r="G437" t="str">
            <v>Công ty Cổ phần thực phẩm Sundo</v>
          </cell>
          <cell r="H437" t="str">
            <v>5/22A Bùi Hữu Nghĩa, Khu phố Bình Đức 2, phường Bình Hòa, thành phố Thuận An, Tỉnh Bình Dương, Việt Nam</v>
          </cell>
          <cell r="I437" t="str">
            <v>01/07/2026 - 30/09/2026</v>
          </cell>
          <cell r="K437" t="str">
            <v>TTTN</v>
          </cell>
        </row>
        <row r="438">
          <cell r="B438">
            <v>2005230118</v>
          </cell>
          <cell r="C438" t="str">
            <v xml:space="preserve">Bùi Minh </v>
          </cell>
          <cell r="D438" t="str">
            <v>Đức</v>
          </cell>
          <cell r="F438" t="str">
            <v>14DHTP06</v>
          </cell>
          <cell r="G438" t="str">
            <v>Công ty Cổ phần thực phẩm Sundo</v>
          </cell>
          <cell r="H438" t="str">
            <v>5/22A Bùi Hữu Nghĩa, Khu phố Bình Đức 2, phường Bình Hòa, thành phố Thuận An, Tỉnh Bình Dương, Việt Nam</v>
          </cell>
          <cell r="I438" t="str">
            <v>01/07/2026 - 30/09/2026</v>
          </cell>
          <cell r="K438" t="str">
            <v>TTTN</v>
          </cell>
        </row>
        <row r="439">
          <cell r="B439">
            <v>2005230044</v>
          </cell>
          <cell r="C439" t="str">
            <v xml:space="preserve">Nguyễn Duy </v>
          </cell>
          <cell r="D439" t="str">
            <v xml:space="preserve">Ân </v>
          </cell>
          <cell r="F439" t="str">
            <v>14DHTP06</v>
          </cell>
          <cell r="G439" t="str">
            <v>Công ty Cổ phần thực phẩm Sundo</v>
          </cell>
          <cell r="H439" t="str">
            <v>5/22A Bùi Hữu Nghĩa, Khu phố Bình Đức 2, phường Bình Hòa, thành phố Thuận An, Tỉnh Bình Dương, Việt Nam</v>
          </cell>
          <cell r="I439" t="str">
            <v>01/07/2026 - 30/09/2026</v>
          </cell>
          <cell r="K439" t="str">
            <v>TTTN</v>
          </cell>
        </row>
        <row r="440">
          <cell r="B440">
            <v>2005230214</v>
          </cell>
          <cell r="C440" t="str">
            <v>Nguyễn Quốc</v>
          </cell>
          <cell r="D440" t="str">
            <v>Kiện</v>
          </cell>
          <cell r="E440" t="str">
            <v>03/06/2005</v>
          </cell>
          <cell r="F440" t="str">
            <v>14DHTP03</v>
          </cell>
          <cell r="G440" t="str">
            <v>Công Ty TNHH Chế Biến Nước Chấm Cửu Long</v>
          </cell>
          <cell r="H440" t="str">
            <v>23A Đường Nhị Bình 16, Xã Đông Thạnh, TP. Hồ Chí Minh</v>
          </cell>
          <cell r="I440" t="str">
            <v>5/7-25/7/2026</v>
          </cell>
          <cell r="K440" t="str">
            <v>TTTN</v>
          </cell>
        </row>
        <row r="441">
          <cell r="B441">
            <v>2005230293</v>
          </cell>
          <cell r="C441" t="str">
            <v xml:space="preserve">Nguyễn Thu </v>
          </cell>
          <cell r="D441" t="str">
            <v xml:space="preserve">Minh </v>
          </cell>
          <cell r="E441">
            <v>38575</v>
          </cell>
          <cell r="F441" t="str">
            <v>14DHTP03</v>
          </cell>
          <cell r="G441" t="str">
            <v xml:space="preserve">Công Ty TNHH Chế Biến Nước Chấm Cửu Long </v>
          </cell>
          <cell r="H441" t="str">
            <v>23A Đường Nhị Bình 16, Xã Đông Thạnh, TP. Hồ Chí Minh</v>
          </cell>
          <cell r="I441" t="str">
            <v>5/7-25/7/2027</v>
          </cell>
          <cell r="K441" t="str">
            <v>TTTN</v>
          </cell>
        </row>
        <row r="442">
          <cell r="B442">
            <v>2005230659</v>
          </cell>
          <cell r="C442" t="str">
            <v xml:space="preserve">Hồ Thị Thúy </v>
          </cell>
          <cell r="D442" t="str">
            <v>Vi</v>
          </cell>
          <cell r="E442">
            <v>38587</v>
          </cell>
          <cell r="F442" t="str">
            <v>14DHTP03</v>
          </cell>
          <cell r="G442" t="str">
            <v>Công Ty TNHH Chế Biến Nước Chấm Cửu Long</v>
          </cell>
          <cell r="H442" t="str">
            <v>23A Đường Nhị Bình 16, Xã Đông Thạnh, TP. Hồ Chí Minh</v>
          </cell>
          <cell r="I442" t="str">
            <v>5/7-25/7/2026</v>
          </cell>
          <cell r="K442" t="str">
            <v>TTTN</v>
          </cell>
        </row>
        <row r="443">
          <cell r="B443">
            <v>2005230213</v>
          </cell>
          <cell r="C443" t="str">
            <v xml:space="preserve">Nguyễn Trung </v>
          </cell>
          <cell r="D443" t="str">
            <v>Kiên</v>
          </cell>
          <cell r="E443">
            <v>38468</v>
          </cell>
          <cell r="F443" t="str">
            <v>14DHTP03</v>
          </cell>
          <cell r="G443" t="str">
            <v>Công ty TNHH Bia Anheuser-Busch InBev Việt Nam</v>
          </cell>
          <cell r="H443" t="str">
            <v>Số 2 Vsip II-A đường số 28, khu công nghiệp Việt Nam - Singa, Phường Vĩnh Tân, Thành phố Hồ Chí Minh, Việt Nam</v>
          </cell>
          <cell r="I443" t="str">
            <v>5/7-25/7/2026</v>
          </cell>
          <cell r="K443" t="str">
            <v>TTTN</v>
          </cell>
        </row>
        <row r="444">
          <cell r="B444">
            <v>2005230686</v>
          </cell>
          <cell r="C444" t="str">
            <v xml:space="preserve">Võ Ngọc Khánh </v>
          </cell>
          <cell r="D444" t="str">
            <v>Vy</v>
          </cell>
          <cell r="E444">
            <v>38560</v>
          </cell>
          <cell r="F444" t="str">
            <v>14DHTP05</v>
          </cell>
          <cell r="G444" t="str">
            <v>Công Ty TNHH Chế Biến Nước Chấm Cửu Long</v>
          </cell>
          <cell r="H444" t="str">
            <v>23A Đường Nhị Bình 16, Xã Đông Thạnh, TP. Hồ Chí Minh</v>
          </cell>
          <cell r="I444" t="str">
            <v>5/7-25/7/2026</v>
          </cell>
          <cell r="K444" t="str">
            <v>TTTN</v>
          </cell>
        </row>
        <row r="445">
          <cell r="B445">
            <v>2005230383</v>
          </cell>
          <cell r="C445" t="str">
            <v xml:space="preserve">Nguyễn Châu Yến </v>
          </cell>
          <cell r="D445" t="str">
            <v>Nhi</v>
          </cell>
          <cell r="E445">
            <v>38577</v>
          </cell>
          <cell r="F445" t="str">
            <v>14DHTP06</v>
          </cell>
          <cell r="G445" t="str">
            <v xml:space="preserve">Công Ty TNHH Chế Biến Nước Chấm Cửu Long </v>
          </cell>
          <cell r="H445" t="str">
            <v>23A Đường Nhị Bình 16, Xã Đông Thạnh, TP. Hồ Chí Minh</v>
          </cell>
          <cell r="I445" t="str">
            <v>5/7-25/7/2026</v>
          </cell>
          <cell r="K445" t="str">
            <v>TTTN</v>
          </cell>
        </row>
        <row r="446">
          <cell r="B446">
            <v>2005230657</v>
          </cell>
          <cell r="C446" t="str">
            <v xml:space="preserve">Lê Nguyễn Lan </v>
          </cell>
          <cell r="D446" t="str">
            <v>Vi</v>
          </cell>
          <cell r="E446">
            <v>38521</v>
          </cell>
          <cell r="F446" t="str">
            <v>14DHTP06</v>
          </cell>
          <cell r="G446" t="str">
            <v>Công Ty TNHH Chế Biến Nước Chấm Cửu Long</v>
          </cell>
          <cell r="H446" t="str">
            <v>23A Đường Nhị Bình 16, Xã Đông Thạnh, TP. Hồ Chí Minh</v>
          </cell>
          <cell r="I446" t="str">
            <v>5/7-25/7/2026</v>
          </cell>
          <cell r="K446" t="str">
            <v>TTTN</v>
          </cell>
        </row>
        <row r="447">
          <cell r="B447">
            <v>2005230597</v>
          </cell>
          <cell r="C447" t="str">
            <v xml:space="preserve">Nguyễn Thị Thùy </v>
          </cell>
          <cell r="D447" t="str">
            <v>Trang</v>
          </cell>
          <cell r="E447">
            <v>38543</v>
          </cell>
          <cell r="F447" t="str">
            <v>14DHTP08</v>
          </cell>
          <cell r="G447" t="str">
            <v>Công Ty TNHH Chế Biến Nước Chấm Cửu Long</v>
          </cell>
          <cell r="H447" t="str">
            <v>23A Đường Nhị Bình 16, Xã Đông Thạnh, TP. Hồ Chí Minh</v>
          </cell>
          <cell r="I447" t="str">
            <v>5/7-25/7/2027</v>
          </cell>
          <cell r="K447" t="str">
            <v>TTTN</v>
          </cell>
        </row>
        <row r="448">
          <cell r="B448">
            <v>2005230013</v>
          </cell>
          <cell r="C448" t="str">
            <v xml:space="preserve">Phan Ngọc Quế </v>
          </cell>
          <cell r="D448" t="str">
            <v>Anh</v>
          </cell>
          <cell r="E448">
            <v>38440</v>
          </cell>
          <cell r="F448" t="str">
            <v>14DHTP09</v>
          </cell>
          <cell r="G448" t="str">
            <v>Công Ty TNHH Chế Biến Nước Chấm Cửu Long</v>
          </cell>
          <cell r="H448" t="str">
            <v>23A Đường Nhị Bình 16, Xã Đông Thạnh, TP. Hồ Chí Minh</v>
          </cell>
          <cell r="I448" t="str">
            <v>5/7-25/7/2026</v>
          </cell>
          <cell r="K448" t="str">
            <v>TTTN</v>
          </cell>
        </row>
        <row r="449">
          <cell r="B449">
            <v>2005230428</v>
          </cell>
          <cell r="C449" t="str">
            <v xml:space="preserve">Nguyễn Thanh </v>
          </cell>
          <cell r="D449" t="str">
            <v>Phong</v>
          </cell>
          <cell r="E449">
            <v>38445</v>
          </cell>
          <cell r="F449" t="str">
            <v>14DHTP10</v>
          </cell>
          <cell r="G449" t="str">
            <v>Công Ty TNHH Chế Biến Nước Chấm Cửu Long</v>
          </cell>
          <cell r="H449" t="str">
            <v>23A Đường Nhị Bình 16, Xã Đông Thạnh, TP. Hồ Chí Minh</v>
          </cell>
          <cell r="I449" t="str">
            <v>5/7-25/7/2026</v>
          </cell>
          <cell r="K449" t="str">
            <v>TTTN</v>
          </cell>
        </row>
        <row r="450">
          <cell r="B450">
            <v>2005230038</v>
          </cell>
          <cell r="C450" t="str">
            <v xml:space="preserve">Nguyễn Thị Phương </v>
          </cell>
          <cell r="D450" t="str">
            <v>Anh</v>
          </cell>
          <cell r="E450" t="str">
            <v>07/08/2005</v>
          </cell>
          <cell r="F450" t="str">
            <v>14DHTP_TD</v>
          </cell>
          <cell r="G450" t="str">
            <v>Trung Tâm Công nghệ sinh học TP HCM</v>
          </cell>
          <cell r="H450" t="str">
            <v>Số 2374 Quốc lộ 1A, khu phố 2, phường Trung Mỹ Tây, TP. Hồ Chí Minh</v>
          </cell>
          <cell r="I450" t="str">
            <v>11/07-17/07/2026</v>
          </cell>
          <cell r="K450" t="str">
            <v>TTTN</v>
          </cell>
        </row>
        <row r="451">
          <cell r="B451">
            <v>2005230083</v>
          </cell>
          <cell r="C451" t="str">
            <v>Ngô Quốc</v>
          </cell>
          <cell r="D451" t="str">
            <v>Dũng</v>
          </cell>
          <cell r="F451" t="str">
            <v>14DHTP01</v>
          </cell>
          <cell r="G451" t="str">
            <v>Công ty Cổ phần CPV Bình Phước</v>
          </cell>
          <cell r="H451" t="str">
            <v>Lô C4-3, đường D5 &amp; Lô C4-4, đường N10, KCN tân Phú Trung, Xã Củ Chi, thành phố Hồ Chí Minh</v>
          </cell>
          <cell r="I451" t="str">
            <v>27/07/2026 - 03/10/2026</v>
          </cell>
          <cell r="K451" t="str">
            <v>TTTN</v>
          </cell>
        </row>
        <row r="452">
          <cell r="B452">
            <v>2005230073</v>
          </cell>
          <cell r="C452" t="str">
            <v>Võ Phương</v>
          </cell>
          <cell r="D452" t="str">
            <v>Du</v>
          </cell>
          <cell r="F452" t="str">
            <v>14DHTP02</v>
          </cell>
          <cell r="G452" t="str">
            <v>Công ty Cổ phần CPV Bình Phước</v>
          </cell>
          <cell r="H452" t="str">
            <v>Lô C4-3, đường D5 &amp; Lô C4-4, đường N10, KCN tân Phú Trung, Xã Củ Chi, thành phố Hồ Chí Minh</v>
          </cell>
          <cell r="I452" t="str">
            <v>27/07/2026 - 03/10/2026</v>
          </cell>
          <cell r="K452" t="str">
            <v>TTTN</v>
          </cell>
        </row>
        <row r="453">
          <cell r="B453">
            <v>2005230210</v>
          </cell>
          <cell r="C453" t="str">
            <v>Nguyễn Ngọc Ái</v>
          </cell>
          <cell r="D453" t="str">
            <v>Hữu</v>
          </cell>
          <cell r="F453" t="str">
            <v>14DHTP02</v>
          </cell>
          <cell r="G453" t="str">
            <v>Công ty Cổ phần CPV Bình Phước</v>
          </cell>
          <cell r="H453" t="str">
            <v>Lô C4-3, đường D5 &amp; Lô C4-4, đường N10, KCN tân Phú Trung, Xã Củ Chi, thành phố Hồ Chí Minh</v>
          </cell>
          <cell r="I453" t="str">
            <v>27/07/2026 - 03/10/2026</v>
          </cell>
          <cell r="K453" t="str">
            <v>TTTN</v>
          </cell>
        </row>
        <row r="454">
          <cell r="B454">
            <v>2005230102</v>
          </cell>
          <cell r="C454" t="str">
            <v>Huỳnh Thái</v>
          </cell>
          <cell r="D454" t="str">
            <v>Dương</v>
          </cell>
          <cell r="F454" t="str">
            <v xml:space="preserve">14DHTP02 </v>
          </cell>
          <cell r="G454" t="str">
            <v>Công ty Cổ phần CPV Bình Phước</v>
          </cell>
          <cell r="H454" t="str">
            <v>Lô C4-3, đường D5 &amp; Lô C4-4, đường N10, KCN tân Phú Trung, Xã Củ Chi, thành phố Hồ Chí Minh</v>
          </cell>
          <cell r="I454" t="str">
            <v>27/07/2026 - 03/10/2026</v>
          </cell>
          <cell r="K454" t="str">
            <v>TTTN</v>
          </cell>
        </row>
        <row r="455">
          <cell r="B455">
            <v>2005230116</v>
          </cell>
          <cell r="C455" t="str">
            <v>Lê Viết</v>
          </cell>
          <cell r="D455" t="str">
            <v>Đông</v>
          </cell>
          <cell r="F455" t="str">
            <v>14DHTP03</v>
          </cell>
          <cell r="G455" t="str">
            <v>Công ty Cổ phần CPV Bình Phước</v>
          </cell>
          <cell r="H455" t="str">
            <v>Lô C4-3, đường D5 &amp; Lô C4-4, đường N10, KCN tân Phú Trung, Xã Củ Chi, thành phố Hồ Chí Minh</v>
          </cell>
          <cell r="I455" t="str">
            <v>27/07/2026 - 03/10/2026</v>
          </cell>
          <cell r="K455" t="str">
            <v>TTTN</v>
          </cell>
        </row>
        <row r="456">
          <cell r="B456">
            <v>2005230560</v>
          </cell>
          <cell r="C456" t="str">
            <v>Nguyễn Ngọc Ánh</v>
          </cell>
          <cell r="D456" t="str">
            <v>Thuỷ</v>
          </cell>
          <cell r="F456" t="str">
            <v>14DHTP03</v>
          </cell>
          <cell r="G456" t="str">
            <v>Công ty Cổ phần CPV Bình Phước</v>
          </cell>
          <cell r="H456" t="str">
            <v>Lô C4-3, đường D5 &amp; Lô C4-4, đường N10, KCN tân Phú Trung, Xã Củ Chi, thành phố Hồ Chí Minh</v>
          </cell>
          <cell r="I456" t="str">
            <v>27/07/2026 - 03/10/2026</v>
          </cell>
          <cell r="K456" t="str">
            <v>TTTN</v>
          </cell>
        </row>
        <row r="457">
          <cell r="B457">
            <v>2005230540</v>
          </cell>
          <cell r="C457" t="str">
            <v>Võ Khoa</v>
          </cell>
          <cell r="D457" t="str">
            <v>Thi</v>
          </cell>
          <cell r="F457" t="str">
            <v>14DHTP08</v>
          </cell>
          <cell r="G457" t="str">
            <v>Công ty Cổ phần CPV Bình Phước</v>
          </cell>
          <cell r="H457" t="str">
            <v>Lô C4-3, đường D5 &amp; Lô C4-4, đường N10, KCN tân Phú Trung, Xã Củ Chi, thành phố Hồ Chí Minh</v>
          </cell>
          <cell r="I457" t="str">
            <v>27/07/2026 - 03/10/2026</v>
          </cell>
          <cell r="K457" t="str">
            <v>TTTN</v>
          </cell>
        </row>
        <row r="458">
          <cell r="B458">
            <v>2005230622</v>
          </cell>
          <cell r="C458" t="str">
            <v>Nguyễn Thị Huyền</v>
          </cell>
          <cell r="D458" t="str">
            <v>Trân</v>
          </cell>
          <cell r="F458" t="str">
            <v>14DHTP08</v>
          </cell>
          <cell r="G458" t="str">
            <v>Công ty Cổ phần CPV Bình Phước</v>
          </cell>
          <cell r="H458" t="str">
            <v>Lô C4-3, đường D5 &amp; Lô C4-4, đường N10, KCN tân Phú Trung, Xã Củ Chi, thành phố Hồ Chí Minh</v>
          </cell>
          <cell r="I458" t="str">
            <v>27/07/2026 - 03/10/2026</v>
          </cell>
          <cell r="K458" t="str">
            <v>TTTN</v>
          </cell>
        </row>
        <row r="459">
          <cell r="B459">
            <v>2005230595</v>
          </cell>
          <cell r="C459" t="str">
            <v>Nguyễn Thị Thùy</v>
          </cell>
          <cell r="D459" t="str">
            <v>Trang</v>
          </cell>
          <cell r="F459" t="str">
            <v>14DHTP08</v>
          </cell>
          <cell r="G459" t="str">
            <v>Công ty Cổ phần CPV Bình Phước</v>
          </cell>
          <cell r="H459" t="str">
            <v>Lô C4-3, đường D5 &amp; Lô C4-4, đường N10, KCN tân Phú Trung, Xã Củ Chi, thành phố Hồ Chí Minh</v>
          </cell>
          <cell r="I459" t="str">
            <v>27/07/2026 - 03/10/2026</v>
          </cell>
          <cell r="K459" t="str">
            <v>TTTN</v>
          </cell>
        </row>
        <row r="460">
          <cell r="B460">
            <v>2005230442</v>
          </cell>
          <cell r="C460" t="str">
            <v>Lâm Thanh Phi</v>
          </cell>
          <cell r="D460" t="str">
            <v>Phụng</v>
          </cell>
          <cell r="F460" t="str">
            <v>14DHTP_TD</v>
          </cell>
          <cell r="G460" t="str">
            <v>Công ty NHC Nature Health NHC</v>
          </cell>
          <cell r="J460" t="str">
            <v>GVHD: Ngô Duy Anh Triết</v>
          </cell>
          <cell r="K460" t="str">
            <v>TTTN</v>
          </cell>
        </row>
        <row r="461">
          <cell r="B461">
            <v>2005230031</v>
          </cell>
          <cell r="C461" t="str">
            <v xml:space="preserve">Lê Diệu  </v>
          </cell>
          <cell r="D461" t="str">
            <v>Linh</v>
          </cell>
          <cell r="F461" t="str">
            <v>14DHTP_TD</v>
          </cell>
          <cell r="G461" t="str">
            <v>Công ty NHC Nature Health NHC</v>
          </cell>
          <cell r="J461" t="str">
            <v>GVHD: Ngô Duy Anh Triết</v>
          </cell>
          <cell r="K461" t="str">
            <v>TTTN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on"/>
      <sheetName val="Mondelez"/>
      <sheetName val="CP"/>
      <sheetName val="Bidrico"/>
      <sheetName val="CJ"/>
      <sheetName val="SunD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2005230301</v>
          </cell>
          <cell r="D2" t="str">
            <v>14DHTP09</v>
          </cell>
          <cell r="E2" t="str">
            <v>0901568464</v>
          </cell>
          <cell r="F2" t="str">
            <v>Orion Vina (KCN Mỹ Phước 2, Bến Cát, từ tháng 6/2026 - 8/2026)</v>
          </cell>
        </row>
        <row r="3">
          <cell r="C3">
            <v>2005230492</v>
          </cell>
          <cell r="D3" t="str">
            <v>14DHTP01</v>
          </cell>
          <cell r="E3" t="str">
            <v>0334651791</v>
          </cell>
          <cell r="F3" t="str">
            <v>Orion Vina (KCN Mỹ Phước 2, Bến Cát, từ tháng 6/2026 - 8/2026)</v>
          </cell>
        </row>
        <row r="4">
          <cell r="C4">
            <v>2005230378</v>
          </cell>
          <cell r="D4" t="str">
            <v>14DHTP01</v>
          </cell>
          <cell r="E4" t="str">
            <v>0793970730</v>
          </cell>
          <cell r="F4" t="str">
            <v>Orion Vina (KCN Mỹ Phước 2, Bến Cát, từ tháng 6/2026 - 8/2026)</v>
          </cell>
        </row>
        <row r="5">
          <cell r="C5">
            <v>2005230357</v>
          </cell>
          <cell r="D5" t="str">
            <v>14DHTP10</v>
          </cell>
          <cell r="E5" t="str">
            <v>0976083795</v>
          </cell>
          <cell r="F5" t="str">
            <v>Orion Vina (KCN Mỹ Phước 2, Bến Cát, từ tháng 6/2026 - 8/2026)</v>
          </cell>
        </row>
        <row r="6">
          <cell r="C6">
            <v>2005230463</v>
          </cell>
          <cell r="D6" t="str">
            <v>14DHTP08</v>
          </cell>
          <cell r="E6" t="str">
            <v>0336796709</v>
          </cell>
          <cell r="F6" t="str">
            <v>Orion Vina (KCN Mỹ Phước 2, Bến Cát, từ tháng 6/2026 - 8/2026)</v>
          </cell>
        </row>
        <row r="7">
          <cell r="C7">
            <v>2005230668</v>
          </cell>
          <cell r="D7" t="str">
            <v xml:space="preserve">14DHTP10 </v>
          </cell>
          <cell r="E7" t="str">
            <v>0352022052</v>
          </cell>
          <cell r="F7" t="str">
            <v>Orion Vina (KCN Mỹ Phước 2, Bến Cát, từ tháng 6/2026 - 8/2026)</v>
          </cell>
        </row>
        <row r="8">
          <cell r="C8">
            <v>2022230026</v>
          </cell>
          <cell r="D8" t="str">
            <v>14DHDB03</v>
          </cell>
          <cell r="E8" t="str">
            <v>0337169477</v>
          </cell>
          <cell r="F8" t="str">
            <v>CPV Bình Phước (đợt 1 từ ngày 27/7 - 03/10/2026)</v>
          </cell>
        </row>
        <row r="9">
          <cell r="C9">
            <v>2005230127</v>
          </cell>
          <cell r="D9" t="str">
            <v>14DHTP06</v>
          </cell>
          <cell r="E9" t="str">
            <v>0899542807</v>
          </cell>
          <cell r="F9" t="str">
            <v>CPV Bình Phước (đợt 1 từ ngày 27/7 - 03/10/2026)</v>
          </cell>
        </row>
        <row r="10">
          <cell r="C10">
            <v>2005230408</v>
          </cell>
          <cell r="D10" t="str">
            <v>14DHTP05</v>
          </cell>
          <cell r="E10" t="str">
            <v>0334895330</v>
          </cell>
          <cell r="F10" t="str">
            <v>CPV Bình Phước (đợt 1 từ ngày 27/7 - 03/10/2026)</v>
          </cell>
        </row>
        <row r="11">
          <cell r="C11">
            <v>2022230056</v>
          </cell>
          <cell r="D11" t="str">
            <v>14DHDB01</v>
          </cell>
          <cell r="E11" t="str">
            <v>0834965537</v>
          </cell>
          <cell r="F11" t="str">
            <v>CPV Bình Phước (đợt 1 từ ngày 27/7 - 03/10/2026)</v>
          </cell>
        </row>
        <row r="12">
          <cell r="C12">
            <v>2005230702</v>
          </cell>
          <cell r="D12" t="str">
            <v>14DHTP08</v>
          </cell>
          <cell r="E12" t="str">
            <v>0387657172</v>
          </cell>
          <cell r="F12" t="str">
            <v>CPV Bình Phước (đợt 1 từ ngày 27/7 - 03/10/2026)</v>
          </cell>
        </row>
        <row r="13">
          <cell r="C13">
            <v>2005230274</v>
          </cell>
          <cell r="D13" t="str">
            <v>14DHTP01</v>
          </cell>
          <cell r="E13" t="str">
            <v>0336282823</v>
          </cell>
          <cell r="F13" t="str">
            <v>CPV Bình Phước (đợt 1 từ ngày 27/7 - 03/10/2026)</v>
          </cell>
        </row>
        <row r="14">
          <cell r="C14">
            <v>2005230366</v>
          </cell>
          <cell r="D14" t="str">
            <v>14DHTP05</v>
          </cell>
          <cell r="E14" t="str">
            <v>0908298143</v>
          </cell>
          <cell r="F14" t="str">
            <v>CPV Bình Phước (đợt 1 từ ngày 27/7 - 03/10/2026)</v>
          </cell>
        </row>
        <row r="15">
          <cell r="C15">
            <v>2005230269</v>
          </cell>
          <cell r="D15" t="str">
            <v>14DHTP06</v>
          </cell>
          <cell r="E15" t="str">
            <v>0908419074</v>
          </cell>
          <cell r="F15" t="str">
            <v>CPV Bình Phước (đợt 1 từ ngày 27/7 - 03/10/2026)</v>
          </cell>
        </row>
        <row r="16">
          <cell r="C16">
            <v>2005230134</v>
          </cell>
          <cell r="D16" t="str">
            <v>14DHTP05</v>
          </cell>
          <cell r="E16" t="str">
            <v>0917873632</v>
          </cell>
          <cell r="F16" t="str">
            <v>CPV Bình Phước (đợt 1 từ ngày 27/7 - 03/10/2026)</v>
          </cell>
        </row>
        <row r="17">
          <cell r="C17">
            <v>2005230057</v>
          </cell>
          <cell r="D17" t="str">
            <v>14DHTP05</v>
          </cell>
          <cell r="E17" t="str">
            <v>0815242913</v>
          </cell>
          <cell r="F17" t="str">
            <v>CPV Bình Phước (đợt 1 từ ngày 27/7 - 03/10/2026)</v>
          </cell>
        </row>
        <row r="18">
          <cell r="C18">
            <v>2022230110</v>
          </cell>
          <cell r="D18" t="str">
            <v>14DHDB02</v>
          </cell>
          <cell r="E18" t="str">
            <v>0338004872</v>
          </cell>
          <cell r="F18" t="str">
            <v>CPV Bình Phước (đợt 1 từ ngày 27/7 - 03/10/2026)</v>
          </cell>
        </row>
        <row r="19">
          <cell r="C19">
            <v>2005230530</v>
          </cell>
          <cell r="D19" t="str">
            <v>14DHTP10</v>
          </cell>
          <cell r="E19" t="str">
            <v>0967274184</v>
          </cell>
          <cell r="F19" t="str">
            <v>CPV Bình Phước (đợt 1 từ ngày 27/7 - 03/10/2026)</v>
          </cell>
        </row>
        <row r="20">
          <cell r="C20">
            <v>2005230296</v>
          </cell>
          <cell r="D20" t="str">
            <v>14DHTP09</v>
          </cell>
          <cell r="E20" t="str">
            <v>0828879395</v>
          </cell>
          <cell r="F20" t="str">
            <v>CPV Bình Phước (đợt 1 từ ngày 27/7 - 03/10/2026)</v>
          </cell>
        </row>
        <row r="21">
          <cell r="C21">
            <v>2005230380</v>
          </cell>
          <cell r="D21" t="str">
            <v>14DHTP05</v>
          </cell>
          <cell r="E21" t="str">
            <v>0349060938</v>
          </cell>
          <cell r="F21" t="str">
            <v>CPV Bình Phước (đợt 1 từ ngày 27/7 - 03/10/2026)</v>
          </cell>
        </row>
        <row r="22">
          <cell r="C22">
            <v>2022230097</v>
          </cell>
          <cell r="D22" t="str">
            <v>14DHDB01</v>
          </cell>
          <cell r="E22" t="str">
            <v>0949137820</v>
          </cell>
          <cell r="F22" t="str">
            <v>CPV Bình Phước (đợt 1 từ ngày 27/7 - 03/10/2026)</v>
          </cell>
        </row>
        <row r="23">
          <cell r="C23">
            <v>2005230684</v>
          </cell>
          <cell r="D23" t="str">
            <v>14DHTP03</v>
          </cell>
          <cell r="E23" t="str">
            <v>0793467894</v>
          </cell>
          <cell r="F23" t="str">
            <v>CPV Bình Phước (đợt 1 từ ngày 27/7 - 03/10/2026)</v>
          </cell>
        </row>
        <row r="24">
          <cell r="C24">
            <v>2005230190</v>
          </cell>
          <cell r="D24" t="str">
            <v>14DHTP03</v>
          </cell>
          <cell r="E24" t="str">
            <v>0347485392</v>
          </cell>
          <cell r="F24" t="str">
            <v>CPV Bình Phước (đợt 1 từ ngày 27/7 - 03/10/2026)</v>
          </cell>
        </row>
        <row r="25">
          <cell r="C25">
            <v>2005230609</v>
          </cell>
          <cell r="D25" t="str">
            <v>14DHTP03</v>
          </cell>
          <cell r="E25" t="str">
            <v>0376470068</v>
          </cell>
          <cell r="F25" t="str">
            <v>CPV Bình Phước (đợt 1 từ ngày 27/7 - 03/10/2026)</v>
          </cell>
        </row>
        <row r="26">
          <cell r="C26">
            <v>2005230126</v>
          </cell>
          <cell r="D26" t="str">
            <v xml:space="preserve">14DHTP03 </v>
          </cell>
          <cell r="E26" t="str">
            <v>0908974264</v>
          </cell>
          <cell r="F26" t="str">
            <v>CPV Bình Phước (đợt 1 từ ngày 27/7 - 03/10/2026)</v>
          </cell>
        </row>
        <row r="27">
          <cell r="C27">
            <v>2005230682</v>
          </cell>
          <cell r="D27" t="str">
            <v>14DHTP01</v>
          </cell>
          <cell r="E27" t="str">
            <v>0853352595</v>
          </cell>
          <cell r="F27" t="str">
            <v>CPV Bình Phước (đợt 1 từ ngày 27/7 - 03/10/2026)</v>
          </cell>
        </row>
        <row r="28">
          <cell r="C28">
            <v>2005230080</v>
          </cell>
          <cell r="D28" t="str">
            <v xml:space="preserve">14DHTP03 </v>
          </cell>
          <cell r="E28" t="str">
            <v>0359257716</v>
          </cell>
          <cell r="F28" t="str">
            <v>CPV Bình Phước (đợt 1 từ ngày 27/7 - 03/10/2026)</v>
          </cell>
        </row>
        <row r="29">
          <cell r="C29">
            <v>2005230680</v>
          </cell>
          <cell r="D29" t="str">
            <v>14DHTP_TD</v>
          </cell>
          <cell r="E29" t="str">
            <v>0337074551</v>
          </cell>
          <cell r="F29" t="str">
            <v>CPV Bình Phước (đợt 1 từ ngày 27/7 - 03/10/2026)</v>
          </cell>
        </row>
        <row r="30">
          <cell r="C30">
            <v>2005230239</v>
          </cell>
          <cell r="D30" t="str">
            <v xml:space="preserve">14DHTP02 </v>
          </cell>
          <cell r="E30" t="str">
            <v>0383009990</v>
          </cell>
          <cell r="F30" t="str">
            <v>CPV Bình Phước (đợt 2 từ ngày 05/10 - 12/12/2026)</v>
          </cell>
        </row>
        <row r="31">
          <cell r="C31">
            <v>2005230359</v>
          </cell>
          <cell r="D31" t="str">
            <v>14DHTP10</v>
          </cell>
          <cell r="E31" t="str">
            <v>0908918003</v>
          </cell>
          <cell r="F31" t="str">
            <v>CPV Bình Phước (đợt 2 từ ngày 05/10 - 12/12/2026)</v>
          </cell>
        </row>
        <row r="32">
          <cell r="C32">
            <v>2005230363</v>
          </cell>
          <cell r="D32" t="str">
            <v>14DHTP01</v>
          </cell>
          <cell r="E32" t="str">
            <v>0898685918</v>
          </cell>
          <cell r="F32" t="str">
            <v>CPV Bình Phước (đợt 2 từ ngày 05/10 - 12/12/2026)</v>
          </cell>
        </row>
        <row r="33">
          <cell r="C33">
            <v>2022230109</v>
          </cell>
          <cell r="D33" t="str">
            <v>14DHDB01</v>
          </cell>
          <cell r="E33" t="str">
            <v>0357986345</v>
          </cell>
          <cell r="F33" t="str">
            <v>CPV Bình Phước (đợt 2 từ ngày 05/10 - 12/12/2026)</v>
          </cell>
        </row>
        <row r="34">
          <cell r="C34">
            <v>2005230434</v>
          </cell>
          <cell r="D34" t="str">
            <v>14DHTP10</v>
          </cell>
          <cell r="E34" t="str">
            <v>0977548530</v>
          </cell>
          <cell r="F34" t="str">
            <v>CPV Bình Phước (đợt 2 từ ngày 05/10 - 12/12/2026)</v>
          </cell>
        </row>
        <row r="35">
          <cell r="C35">
            <v>2005230571</v>
          </cell>
          <cell r="D35" t="str">
            <v>14DHTP09</v>
          </cell>
          <cell r="E35" t="str">
            <v>0835171409</v>
          </cell>
          <cell r="F35" t="str">
            <v>CPV Bình Phước (đợt 2 từ ngày 05/10 - 12/12/2026)</v>
          </cell>
        </row>
        <row r="36">
          <cell r="C36">
            <v>2022231436</v>
          </cell>
          <cell r="D36" t="str">
            <v>14DHDB02</v>
          </cell>
          <cell r="E36" t="str">
            <v>0815259611</v>
          </cell>
          <cell r="F36" t="str">
            <v>CPV Bình Phước (đợt 2 từ ngày 05/10 - 12/12/2026)</v>
          </cell>
        </row>
        <row r="37">
          <cell r="C37">
            <v>2022231404</v>
          </cell>
          <cell r="D37" t="str">
            <v>14DHDB02</v>
          </cell>
          <cell r="E37" t="str">
            <v>0393159935</v>
          </cell>
          <cell r="F37" t="str">
            <v>CPV Bình Phước (đợt 2 từ ngày 05/10 - 12/12/2026)</v>
          </cell>
        </row>
        <row r="38">
          <cell r="C38">
            <v>2005230050</v>
          </cell>
          <cell r="D38" t="str">
            <v>14DHTP10</v>
          </cell>
          <cell r="E38" t="str">
            <v>0832539241</v>
          </cell>
          <cell r="F38" t="str">
            <v>CPV Bình Phước (đợt 2 từ ngày 05/10 - 12/12/2026)</v>
          </cell>
        </row>
        <row r="39">
          <cell r="C39">
            <v>2022231682</v>
          </cell>
          <cell r="D39" t="str">
            <v>14DHDB01</v>
          </cell>
          <cell r="E39" t="str">
            <v>0932117994</v>
          </cell>
          <cell r="F39" t="str">
            <v>CPV Bình Phước (đợt 2 từ ngày 05/10 - 12/12/2026)</v>
          </cell>
        </row>
        <row r="40">
          <cell r="C40">
            <v>2005230066</v>
          </cell>
          <cell r="D40" t="str">
            <v>14DHTP10</v>
          </cell>
          <cell r="E40" t="str">
            <v>0703373453</v>
          </cell>
          <cell r="F40" t="str">
            <v>CPV Bình Phước (đợt 2 từ ngày 05/10 - 12/12/2026)</v>
          </cell>
        </row>
        <row r="41">
          <cell r="C41">
            <v>2005230327</v>
          </cell>
          <cell r="D41" t="str">
            <v xml:space="preserve">14DHTP01 </v>
          </cell>
          <cell r="E41" t="str">
            <v>0949754070</v>
          </cell>
          <cell r="F41" t="str">
            <v>CPV Bình Phước (đợt 2 từ ngày 05/10 - 12/12/2026)</v>
          </cell>
        </row>
        <row r="42">
          <cell r="C42">
            <v>2022231520</v>
          </cell>
          <cell r="D42" t="str">
            <v xml:space="preserve">14DHDB02 </v>
          </cell>
          <cell r="E42" t="str">
            <v>0971172503</v>
          </cell>
          <cell r="F42" t="str">
            <v>CPV Bình Phước (đợt 2 từ ngày 05/10 - 12/12/2026)</v>
          </cell>
        </row>
        <row r="43">
          <cell r="C43">
            <v>2022230096</v>
          </cell>
          <cell r="D43" t="str">
            <v>14DHDB02</v>
          </cell>
          <cell r="E43" t="str">
            <v>0396110749</v>
          </cell>
          <cell r="F43" t="str">
            <v>CPV Bình Phước (đợt 2 từ ngày 05/10 - 12/12/2026)</v>
          </cell>
        </row>
        <row r="44">
          <cell r="C44">
            <v>2005230467</v>
          </cell>
          <cell r="D44" t="str">
            <v>14DHTP06</v>
          </cell>
          <cell r="E44" t="str">
            <v>0938380960</v>
          </cell>
          <cell r="F44" t="str">
            <v>CPV Bình Phước (đợt 2 từ ngày 05/10 - 12/12/2026)</v>
          </cell>
        </row>
        <row r="45">
          <cell r="C45">
            <v>2005230300</v>
          </cell>
          <cell r="D45" t="str">
            <v>14DHTP10</v>
          </cell>
          <cell r="E45" t="str">
            <v>0981650274</v>
          </cell>
          <cell r="F45" t="str">
            <v>CPV Bình Phước (đợt 2 từ ngày 05/10 - 12/12/2026)</v>
          </cell>
        </row>
        <row r="46">
          <cell r="C46">
            <v>2005230166</v>
          </cell>
          <cell r="D46" t="str">
            <v xml:space="preserve">14DHTP01 </v>
          </cell>
          <cell r="E46" t="str">
            <v>0974145754</v>
          </cell>
          <cell r="F46" t="str">
            <v>CPV Bình Phước (đợt 2 từ ngày 05/10 - 12/12/2026)</v>
          </cell>
        </row>
        <row r="47">
          <cell r="C47">
            <v>2022230104</v>
          </cell>
          <cell r="D47" t="str">
            <v>14DHDB03</v>
          </cell>
          <cell r="E47" t="str">
            <v>0898783938</v>
          </cell>
          <cell r="F47" t="str">
            <v>CPV Bình Phước (đợt 2 từ ngày 05/10 - 12/12/2026)</v>
          </cell>
        </row>
        <row r="48">
          <cell r="C48">
            <v>2005230078</v>
          </cell>
          <cell r="D48" t="str">
            <v>14DHTP03</v>
          </cell>
          <cell r="E48" t="str">
            <v>0325648010</v>
          </cell>
          <cell r="F48" t="str">
            <v>CPV Bình Phước (đợt 2 từ ngày 05/10 - 12/12/2026)</v>
          </cell>
        </row>
        <row r="49">
          <cell r="C49">
            <v>2005230001</v>
          </cell>
          <cell r="D49" t="str">
            <v>14DHTP10</v>
          </cell>
          <cell r="E49" t="str">
            <v>0567263804</v>
          </cell>
          <cell r="F49" t="str">
            <v>CPV Bình Phước (đợt 2 từ ngày 05/10 - 12/12/2026)</v>
          </cell>
        </row>
        <row r="50">
          <cell r="C50">
            <v>2005230171</v>
          </cell>
          <cell r="D50" t="str">
            <v>14DHTP03</v>
          </cell>
          <cell r="E50" t="str">
            <v>0335628941</v>
          </cell>
          <cell r="F50" t="str">
            <v>CPV Bình Phước (đợt 2 từ ngày 05/10 - 12/12/2026)</v>
          </cell>
        </row>
        <row r="51">
          <cell r="C51">
            <v>2005230185</v>
          </cell>
          <cell r="D51" t="str">
            <v>14DHTP03</v>
          </cell>
          <cell r="E51" t="str">
            <v>0783631832</v>
          </cell>
          <cell r="F51" t="str">
            <v>CPV Bình Phước (đợt 2 từ ngày 05/10 - 12/12/2026)</v>
          </cell>
        </row>
        <row r="52">
          <cell r="C52">
            <v>2022230105</v>
          </cell>
          <cell r="D52" t="str">
            <v>14DHDB01</v>
          </cell>
          <cell r="E52" t="str">
            <v>0389706246</v>
          </cell>
          <cell r="F52" t="str">
            <v>CPV Bình Phước (đợt 2 từ ngày 05/10 - 12/12/2026)</v>
          </cell>
        </row>
        <row r="53">
          <cell r="C53">
            <v>2005230277</v>
          </cell>
          <cell r="D53" t="str">
            <v>14DHTP10</v>
          </cell>
          <cell r="E53" t="str">
            <v>0936338381</v>
          </cell>
          <cell r="F53" t="str">
            <v>CPV Bình Phước (đợt 2 từ ngày 05/10 - 12/12/2026)</v>
          </cell>
        </row>
        <row r="54">
          <cell r="C54">
            <v>2005230179</v>
          </cell>
          <cell r="D54" t="str">
            <v>14DHTP03</v>
          </cell>
          <cell r="E54" t="str">
            <v>0906009050</v>
          </cell>
          <cell r="F54" t="str">
            <v>CPV Bình Phước (đợt 2 từ ngày 05/10 - 12/12/2026)</v>
          </cell>
        </row>
        <row r="55">
          <cell r="C55">
            <v>2005230371</v>
          </cell>
          <cell r="D55" t="str">
            <v>14DHTP01</v>
          </cell>
          <cell r="E55" t="str">
            <v>0394849158</v>
          </cell>
          <cell r="F55" t="str">
            <v>CPV Bình Phước (đợt 2 từ ngày 05/10 - 12/12/2026)</v>
          </cell>
        </row>
        <row r="56">
          <cell r="C56">
            <v>2005230035</v>
          </cell>
          <cell r="D56" t="str">
            <v>14DHTP06</v>
          </cell>
          <cell r="E56" t="str">
            <v>0779748206</v>
          </cell>
          <cell r="F56" t="str">
            <v>CPV Bình Phước (đợt 2 từ ngày 05/10 - 12/12/2026)</v>
          </cell>
        </row>
        <row r="57">
          <cell r="C57">
            <v>2005230081</v>
          </cell>
          <cell r="D57" t="str">
            <v xml:space="preserve">14DHTP09 </v>
          </cell>
          <cell r="E57" t="str">
            <v>0364174580</v>
          </cell>
          <cell r="F57" t="str">
            <v>CPV Bình Phước (đợt 2 từ ngày 05/10 - 12/12/2026)</v>
          </cell>
        </row>
        <row r="58">
          <cell r="C58">
            <v>2022230046</v>
          </cell>
          <cell r="D58" t="str">
            <v>14DHDB03</v>
          </cell>
          <cell r="E58" t="str">
            <v>0902726341</v>
          </cell>
          <cell r="F58" t="str">
            <v>Bidrico, tháng 7/2026</v>
          </cell>
        </row>
        <row r="59">
          <cell r="C59">
            <v>2022230055</v>
          </cell>
          <cell r="D59" t="str">
            <v>14DHDB01</v>
          </cell>
          <cell r="E59" t="str">
            <v>0988322868</v>
          </cell>
          <cell r="F59" t="str">
            <v>Bidrico, tháng 7/2026</v>
          </cell>
        </row>
        <row r="60">
          <cell r="C60">
            <v>2041230181</v>
          </cell>
          <cell r="D60" t="str">
            <v>14DHQTTP02</v>
          </cell>
          <cell r="E60" t="str">
            <v>0902408461</v>
          </cell>
          <cell r="F60" t="str">
            <v>Bidrico, tháng 7/2026</v>
          </cell>
        </row>
        <row r="61">
          <cell r="C61">
            <v>2005230086</v>
          </cell>
          <cell r="D61" t="str">
            <v>14DHTP01</v>
          </cell>
          <cell r="E61" t="str">
            <v>0398754571</v>
          </cell>
          <cell r="F61" t="str">
            <v>Bidrico, tháng 7/2026</v>
          </cell>
        </row>
        <row r="62">
          <cell r="C62">
            <v>2022231136</v>
          </cell>
          <cell r="D62" t="str">
            <v>14DHDB03</v>
          </cell>
          <cell r="E62" t="str">
            <v>0903011537</v>
          </cell>
          <cell r="F62" t="str">
            <v>Bidrico, tháng 7/2026</v>
          </cell>
        </row>
        <row r="63">
          <cell r="C63">
            <v>2022230061</v>
          </cell>
          <cell r="D63" t="str">
            <v>14DHDB01</v>
          </cell>
          <cell r="E63" t="str">
            <v>0903165146</v>
          </cell>
          <cell r="F63" t="str">
            <v>Bidrico, tháng 7/2026</v>
          </cell>
        </row>
        <row r="64">
          <cell r="C64">
            <v>2005230203</v>
          </cell>
          <cell r="D64" t="str">
            <v>14DHTP09</v>
          </cell>
          <cell r="E64" t="str">
            <v>0702602780</v>
          </cell>
          <cell r="F64" t="str">
            <v>Bidrico, tháng 7/2026</v>
          </cell>
        </row>
        <row r="65">
          <cell r="C65">
            <v>2005230217</v>
          </cell>
          <cell r="D65" t="str">
            <v>14DHTP01</v>
          </cell>
          <cell r="E65" t="str">
            <v>0798219589</v>
          </cell>
          <cell r="F65" t="str">
            <v>Bidrico, tháng 7/2026</v>
          </cell>
        </row>
        <row r="66">
          <cell r="C66">
            <v>2022231183</v>
          </cell>
          <cell r="D66" t="str">
            <v xml:space="preserve">14DHDB01 </v>
          </cell>
          <cell r="E66" t="str">
            <v>0586518221</v>
          </cell>
          <cell r="F66" t="str">
            <v>Bidrico, tháng 7/2026</v>
          </cell>
        </row>
        <row r="67">
          <cell r="C67">
            <v>2022230060</v>
          </cell>
          <cell r="D67" t="str">
            <v>14DHDB02</v>
          </cell>
          <cell r="E67" t="str">
            <v>0327671497</v>
          </cell>
          <cell r="F67" t="str">
            <v>Bidrico, tháng 7/2026</v>
          </cell>
        </row>
        <row r="68">
          <cell r="C68">
            <v>2005230566</v>
          </cell>
          <cell r="D68" t="str">
            <v>14DHTP07</v>
          </cell>
          <cell r="E68" t="str">
            <v>0352901646</v>
          </cell>
          <cell r="F68" t="str">
            <v>Bidrico, tháng 7/2026</v>
          </cell>
        </row>
        <row r="69">
          <cell r="C69">
            <v>2005230427</v>
          </cell>
          <cell r="D69" t="str">
            <v>14DHTP08</v>
          </cell>
          <cell r="E69" t="str">
            <v>0962418317</v>
          </cell>
          <cell r="F69" t="str">
            <v>Bidrico, tháng 7/2026</v>
          </cell>
        </row>
        <row r="70">
          <cell r="C70">
            <v>2005230179</v>
          </cell>
          <cell r="D70" t="str">
            <v>14DHTP03</v>
          </cell>
          <cell r="E70" t="str">
            <v>0906009050</v>
          </cell>
          <cell r="F70" t="str">
            <v>Bidrico, tháng 7/2026</v>
          </cell>
        </row>
        <row r="71">
          <cell r="C71">
            <v>2022230092</v>
          </cell>
          <cell r="D71" t="str">
            <v xml:space="preserve">14DHDB01 </v>
          </cell>
          <cell r="E71" t="str">
            <v>0902372110</v>
          </cell>
          <cell r="F71" t="str">
            <v>Bidrico, tháng 7/2026</v>
          </cell>
        </row>
        <row r="72">
          <cell r="C72">
            <v>2005230371</v>
          </cell>
          <cell r="D72" t="str">
            <v>14DHTP01</v>
          </cell>
          <cell r="E72" t="str">
            <v>0394849158</v>
          </cell>
          <cell r="F72" t="str">
            <v>Bidrico, tháng 7/2026</v>
          </cell>
        </row>
        <row r="73">
          <cell r="C73">
            <v>2022230030</v>
          </cell>
          <cell r="D73" t="str">
            <v xml:space="preserve">14DHDB01 </v>
          </cell>
          <cell r="E73" t="str">
            <v>0934703189</v>
          </cell>
          <cell r="F73" t="str">
            <v>Bidrico, tháng 7/2026</v>
          </cell>
        </row>
        <row r="74">
          <cell r="C74">
            <v>2022230106</v>
          </cell>
          <cell r="D74" t="str">
            <v>14DHDB02</v>
          </cell>
          <cell r="E74" t="str">
            <v>0796508369</v>
          </cell>
          <cell r="F74" t="str">
            <v>Bidrico, tháng 7/2026</v>
          </cell>
        </row>
        <row r="75">
          <cell r="C75">
            <v>2022231277</v>
          </cell>
          <cell r="D75" t="str">
            <v>14DHDB02</v>
          </cell>
          <cell r="E75" t="str">
            <v>0865432084</v>
          </cell>
          <cell r="F75" t="str">
            <v>Bidrico, tháng 7/2026</v>
          </cell>
        </row>
        <row r="76">
          <cell r="C76">
            <v>2005230417</v>
          </cell>
          <cell r="D76" t="str">
            <v>14DHTP06</v>
          </cell>
          <cell r="E76" t="str">
            <v>0944454174</v>
          </cell>
          <cell r="F76" t="str">
            <v>Bidrico, tháng 7/2026</v>
          </cell>
        </row>
        <row r="77">
          <cell r="C77">
            <v>2022230097</v>
          </cell>
          <cell r="D77" t="str">
            <v>14DHDB01</v>
          </cell>
          <cell r="E77" t="str">
            <v>0949137820</v>
          </cell>
          <cell r="F77" t="str">
            <v>Bidrico, tháng 7/2026</v>
          </cell>
        </row>
        <row r="78">
          <cell r="C78">
            <v>2022230079</v>
          </cell>
          <cell r="D78" t="str">
            <v>14DHDB01</v>
          </cell>
          <cell r="E78" t="str">
            <v>0352792958</v>
          </cell>
          <cell r="F78" t="str">
            <v>Bidrico, tháng 7/2026</v>
          </cell>
        </row>
        <row r="79">
          <cell r="C79">
            <v>2022231608</v>
          </cell>
          <cell r="D79" t="str">
            <v>14DHDB02</v>
          </cell>
          <cell r="E79" t="str">
            <v>0387259180</v>
          </cell>
          <cell r="F79" t="str">
            <v>Bidrico, tháng 7/2026</v>
          </cell>
        </row>
        <row r="80">
          <cell r="C80">
            <v>2005230175</v>
          </cell>
          <cell r="D80" t="str">
            <v>14DHTP01</v>
          </cell>
          <cell r="E80" t="str">
            <v>0862053602</v>
          </cell>
          <cell r="F80" t="str">
            <v>Bidrico, tháng 7/2026</v>
          </cell>
        </row>
        <row r="81">
          <cell r="C81" t="str">
            <v>2005230174</v>
          </cell>
          <cell r="D81" t="str">
            <v xml:space="preserve">14DHTP01 </v>
          </cell>
          <cell r="E81" t="str">
            <v>0349492440</v>
          </cell>
          <cell r="F81" t="str">
            <v>Bidrico, tháng 7/2026</v>
          </cell>
        </row>
        <row r="82">
          <cell r="C82">
            <v>2005230193</v>
          </cell>
          <cell r="D82" t="str">
            <v xml:space="preserve">14DHTP02 </v>
          </cell>
          <cell r="E82" t="str">
            <v>0348172230</v>
          </cell>
          <cell r="F82" t="str">
            <v>Bidrico, tháng 7/2026</v>
          </cell>
        </row>
        <row r="83">
          <cell r="C83">
            <v>2005230033</v>
          </cell>
          <cell r="D83" t="str">
            <v>14DHTP02</v>
          </cell>
          <cell r="E83" t="str">
            <v>0813192025</v>
          </cell>
          <cell r="F83" t="str">
            <v>Bidrico, tháng 7/2026</v>
          </cell>
        </row>
        <row r="84">
          <cell r="C84">
            <v>2005230157</v>
          </cell>
          <cell r="D84" t="str">
            <v>14DHTP01</v>
          </cell>
          <cell r="E84" t="str">
            <v>0346401640</v>
          </cell>
          <cell r="F84" t="str">
            <v>Bidrico, tháng 7/2026</v>
          </cell>
        </row>
        <row r="85">
          <cell r="C85">
            <v>2005230414</v>
          </cell>
          <cell r="D85" t="str">
            <v xml:space="preserve">14DHTP06 </v>
          </cell>
          <cell r="E85" t="str">
            <v>0783639783</v>
          </cell>
          <cell r="F85" t="str">
            <v>Bidrico, tháng 7/2026</v>
          </cell>
        </row>
        <row r="86">
          <cell r="C86">
            <v>2005230109</v>
          </cell>
          <cell r="D86" t="str">
            <v>14DHTP08</v>
          </cell>
          <cell r="E86" t="str">
            <v>0982575364</v>
          </cell>
          <cell r="F86" t="str">
            <v>Bidrico, tháng 7/2026</v>
          </cell>
        </row>
        <row r="87">
          <cell r="C87">
            <v>2005230354</v>
          </cell>
          <cell r="D87" t="str">
            <v>14DTP03</v>
          </cell>
          <cell r="E87" t="str">
            <v>0399755483</v>
          </cell>
          <cell r="F87" t="str">
            <v>Bidrico, tháng 7/2026</v>
          </cell>
        </row>
        <row r="88">
          <cell r="C88">
            <v>2005230253</v>
          </cell>
          <cell r="D88" t="str">
            <v>14DHTP01</v>
          </cell>
          <cell r="E88" t="str">
            <v>0374358600</v>
          </cell>
          <cell r="F88" t="str">
            <v>Bidrico, tháng 7/2026</v>
          </cell>
        </row>
        <row r="89">
          <cell r="C89">
            <v>2005230262</v>
          </cell>
          <cell r="D89" t="str">
            <v>14DHTP07</v>
          </cell>
          <cell r="E89" t="str">
            <v>0869080805</v>
          </cell>
          <cell r="F89" t="str">
            <v>Bidrico, tháng 7/2026</v>
          </cell>
        </row>
        <row r="90">
          <cell r="C90">
            <v>2005230024</v>
          </cell>
          <cell r="D90" t="str">
            <v>14DHTP01</v>
          </cell>
          <cell r="E90" t="str">
            <v>0792378305</v>
          </cell>
          <cell r="F90" t="str">
            <v>Bidrico, tháng 7/2026</v>
          </cell>
        </row>
        <row r="91">
          <cell r="C91">
            <v>2005230552</v>
          </cell>
          <cell r="D91" t="str">
            <v>14DHTP03</v>
          </cell>
          <cell r="E91" t="str">
            <v>0907320493</v>
          </cell>
          <cell r="F91" t="str">
            <v>Bidrico, tháng 7/2026</v>
          </cell>
        </row>
        <row r="92">
          <cell r="C92">
            <v>2005230330</v>
          </cell>
          <cell r="D92" t="str">
            <v>14DHTP03</v>
          </cell>
          <cell r="E92" t="str">
            <v>0369628770</v>
          </cell>
          <cell r="F92" t="str">
            <v>Bidrico, tháng 7/2026</v>
          </cell>
        </row>
        <row r="93">
          <cell r="C93">
            <v>2005230390</v>
          </cell>
          <cell r="D93" t="str">
            <v>14DHTP07</v>
          </cell>
          <cell r="E93" t="str">
            <v>0373209815</v>
          </cell>
          <cell r="F93" t="str">
            <v>Bidrico, tháng 7/2026</v>
          </cell>
        </row>
        <row r="94">
          <cell r="C94">
            <v>2005230177</v>
          </cell>
          <cell r="D94" t="str">
            <v>14DHTP04</v>
          </cell>
          <cell r="E94" t="str">
            <v>0901255710</v>
          </cell>
          <cell r="F94" t="str">
            <v>Bidrico, tháng 7/2026</v>
          </cell>
        </row>
        <row r="95">
          <cell r="C95">
            <v>2005230413</v>
          </cell>
          <cell r="D95" t="str">
            <v>14DHTP08</v>
          </cell>
          <cell r="E95" t="str">
            <v>0375774851</v>
          </cell>
          <cell r="F95" t="str">
            <v>Bidrico, tháng 7/2026</v>
          </cell>
        </row>
        <row r="96">
          <cell r="C96">
            <v>2005230563</v>
          </cell>
          <cell r="D96" t="str">
            <v>14DHTP03</v>
          </cell>
          <cell r="E96" t="str">
            <v>0766172963</v>
          </cell>
          <cell r="F96" t="str">
            <v>Bidrico, tháng 7/2026</v>
          </cell>
        </row>
        <row r="97">
          <cell r="C97">
            <v>2005230454</v>
          </cell>
          <cell r="D97" t="str">
            <v>14DHTP08</v>
          </cell>
          <cell r="E97" t="str">
            <v>0345187632</v>
          </cell>
          <cell r="F97" t="str">
            <v>Bidrico, tháng 7/2026</v>
          </cell>
        </row>
        <row r="98">
          <cell r="C98">
            <v>2041230207</v>
          </cell>
          <cell r="D98" t="str">
            <v>14DHQTTP01</v>
          </cell>
          <cell r="E98" t="str">
            <v>0969544809</v>
          </cell>
          <cell r="F98" t="str">
            <v>Bidrico, tháng 7/2026</v>
          </cell>
        </row>
        <row r="99">
          <cell r="C99">
            <v>2005230370</v>
          </cell>
          <cell r="D99" t="str">
            <v>14DHTP07</v>
          </cell>
          <cell r="E99" t="str">
            <v>0795821230</v>
          </cell>
          <cell r="F99" t="str">
            <v>Bidrico, tháng 7/2026</v>
          </cell>
        </row>
        <row r="100">
          <cell r="C100">
            <v>2041230270</v>
          </cell>
          <cell r="D100" t="str">
            <v xml:space="preserve">14DHQTTP01 </v>
          </cell>
          <cell r="E100" t="str">
            <v>0938558142</v>
          </cell>
          <cell r="F100" t="str">
            <v>Bidrico, tháng 7/2026</v>
          </cell>
        </row>
        <row r="101">
          <cell r="C101">
            <v>2005230284</v>
          </cell>
          <cell r="D101" t="str">
            <v>14DHTP_TD</v>
          </cell>
          <cell r="E101" t="str">
            <v>0379242978</v>
          </cell>
          <cell r="F101" t="str">
            <v>Bidrico, tháng 7/2026</v>
          </cell>
        </row>
        <row r="102">
          <cell r="C102">
            <v>2005230644</v>
          </cell>
          <cell r="D102" t="str">
            <v>14DHTP03</v>
          </cell>
          <cell r="E102" t="str">
            <v>0336098933</v>
          </cell>
          <cell r="F102" t="str">
            <v>Bidrico, tháng 7/2026</v>
          </cell>
        </row>
        <row r="103">
          <cell r="C103">
            <v>2041230242</v>
          </cell>
          <cell r="D103" t="str">
            <v>14DHQTTP01</v>
          </cell>
          <cell r="E103" t="str">
            <v>0909147749</v>
          </cell>
          <cell r="F103" t="str">
            <v>Bidrico, tháng 7/2026</v>
          </cell>
        </row>
        <row r="104">
          <cell r="C104">
            <v>2041230271</v>
          </cell>
          <cell r="D104" t="str">
            <v>14DHQTTP03</v>
          </cell>
          <cell r="E104" t="str">
            <v>0382589978</v>
          </cell>
          <cell r="F104" t="str">
            <v>Bidrico, tháng 7/2026</v>
          </cell>
        </row>
        <row r="105">
          <cell r="C105">
            <v>2041230280</v>
          </cell>
          <cell r="D105" t="str">
            <v>14DHQTTP01</v>
          </cell>
          <cell r="E105" t="str">
            <v>0397327388</v>
          </cell>
          <cell r="F105" t="str">
            <v>Bidrico, tháng 7/2026</v>
          </cell>
        </row>
        <row r="106">
          <cell r="C106">
            <v>2005230355</v>
          </cell>
          <cell r="D106" t="str">
            <v>14DHTP05</v>
          </cell>
          <cell r="E106" t="str">
            <v>0333108312</v>
          </cell>
          <cell r="F106" t="str">
            <v>Bidrico, tháng 7/2026</v>
          </cell>
        </row>
        <row r="107">
          <cell r="C107">
            <v>2005230290</v>
          </cell>
          <cell r="D107" t="str">
            <v xml:space="preserve">14DHTP08 </v>
          </cell>
          <cell r="E107" t="str">
            <v>0967137724</v>
          </cell>
          <cell r="F107" t="str">
            <v>Long An, đợt 2: 15/9/2026 - tháng 12/2026</v>
          </cell>
        </row>
        <row r="108">
          <cell r="C108">
            <v>2005230207</v>
          </cell>
          <cell r="D108" t="str">
            <v xml:space="preserve">14DHTP05 </v>
          </cell>
          <cell r="E108" t="str">
            <v>0901201618</v>
          </cell>
          <cell r="F108" t="str">
            <v>Long An, đợt 2: 15/9/2026 - tháng 12/2026</v>
          </cell>
        </row>
        <row r="109">
          <cell r="C109">
            <v>2005230183</v>
          </cell>
          <cell r="D109" t="str">
            <v xml:space="preserve">14DHTP09 </v>
          </cell>
          <cell r="E109" t="str">
            <v>0819966125</v>
          </cell>
          <cell r="F109" t="str">
            <v>Long An, đợt 2: 15/9/2026 - tháng 12/2026</v>
          </cell>
        </row>
        <row r="110">
          <cell r="C110">
            <v>2022230072</v>
          </cell>
          <cell r="D110" t="str">
            <v>14DHDB03</v>
          </cell>
          <cell r="E110" t="str">
            <v>0395490940</v>
          </cell>
          <cell r="F110" t="str">
            <v>Long An, đợt 2: 15/9/2026 - tháng 12/2026</v>
          </cell>
        </row>
        <row r="111">
          <cell r="C111">
            <v>2005230629</v>
          </cell>
          <cell r="D111" t="str">
            <v>14DHTP02</v>
          </cell>
          <cell r="E111" t="str">
            <v>0775208047</v>
          </cell>
          <cell r="F111" t="str">
            <v>Long An, đợt 2: 15/9/2026 - tháng 12/2026</v>
          </cell>
        </row>
        <row r="112">
          <cell r="C112">
            <v>2005230520</v>
          </cell>
          <cell r="D112" t="str">
            <v>14DHTP08</v>
          </cell>
          <cell r="E112" t="str">
            <v>0384737914</v>
          </cell>
          <cell r="F112" t="str">
            <v>Long An, đợt 2: 15/9/2026 - tháng 12/2026</v>
          </cell>
        </row>
        <row r="113">
          <cell r="C113">
            <v>2005230449</v>
          </cell>
          <cell r="D113" t="str">
            <v>14DHTP08</v>
          </cell>
          <cell r="E113" t="str">
            <v>0812028090</v>
          </cell>
          <cell r="F113" t="str">
            <v>Long An, đợt 2: 15/9/2026 - tháng 12/2026</v>
          </cell>
        </row>
        <row r="114">
          <cell r="C114">
            <v>2022230027</v>
          </cell>
          <cell r="D114" t="str">
            <v>14DHDB03</v>
          </cell>
          <cell r="E114" t="str">
            <v>0797801350</v>
          </cell>
          <cell r="F114" t="str">
            <v>Long An, đợt 2: 15/9/2026 - tháng 12/2026</v>
          </cell>
        </row>
        <row r="115">
          <cell r="C115">
            <v>2005230249</v>
          </cell>
          <cell r="D115" t="str">
            <v>14DHTP07</v>
          </cell>
          <cell r="E115" t="str">
            <v>0966573785</v>
          </cell>
          <cell r="F115" t="str">
            <v>Long An, đợt 2: 15/9/2026 - tháng 12/2026</v>
          </cell>
        </row>
        <row r="116">
          <cell r="C116">
            <v>2005230055</v>
          </cell>
          <cell r="D116" t="str">
            <v>14DHTP07</v>
          </cell>
          <cell r="E116" t="str">
            <v>0932668623</v>
          </cell>
          <cell r="F116" t="str">
            <v>Long An, đợt 2: 15/9/2026 - tháng 12/2026</v>
          </cell>
        </row>
        <row r="117">
          <cell r="C117">
            <v>2005230135</v>
          </cell>
          <cell r="D117" t="str">
            <v>14DHTP07</v>
          </cell>
          <cell r="E117" t="str">
            <v>0385512055</v>
          </cell>
          <cell r="F117" t="str">
            <v>Long An, đợt 2: 15/9/2026 - tháng 12/2026</v>
          </cell>
        </row>
        <row r="118">
          <cell r="C118">
            <v>2005230137</v>
          </cell>
          <cell r="D118" t="str">
            <v>14DHTP09</v>
          </cell>
          <cell r="E118" t="str">
            <v>0384007905</v>
          </cell>
          <cell r="F118" t="str">
            <v>Long An, đợt 2: 15/9/2026 - tháng 12/2026</v>
          </cell>
        </row>
        <row r="119">
          <cell r="C119">
            <v>2005230648</v>
          </cell>
          <cell r="D119" t="str">
            <v>14DHTP09</v>
          </cell>
          <cell r="E119" t="str">
            <v>0338574022</v>
          </cell>
          <cell r="F119" t="str">
            <v>Long An, đợt 2: 15/9/2026 - tháng 12/2026</v>
          </cell>
        </row>
        <row r="120">
          <cell r="C120">
            <v>2041230124</v>
          </cell>
          <cell r="D120" t="str">
            <v>14DHQTTP03</v>
          </cell>
          <cell r="E120" t="str">
            <v>0355369402</v>
          </cell>
          <cell r="F120" t="str">
            <v>Long An, đợt 2: 15/9/2026 - tháng 12/2026</v>
          </cell>
        </row>
        <row r="121">
          <cell r="C121">
            <v>2005230030</v>
          </cell>
          <cell r="D121" t="str">
            <v>14DHTPTD</v>
          </cell>
          <cell r="E121" t="str">
            <v>0395934114</v>
          </cell>
          <cell r="F121" t="str">
            <v>Long An, đợt 2: 15/9/2026 - tháng 12/2026</v>
          </cell>
        </row>
        <row r="122">
          <cell r="C122">
            <v>2005230688</v>
          </cell>
          <cell r="D122" t="str">
            <v>14DHTP09</v>
          </cell>
          <cell r="E122" t="str">
            <v>0767472912</v>
          </cell>
          <cell r="F122" t="str">
            <v>Long An, đợt 2: 15/9/2026 - tháng 12/2026</v>
          </cell>
        </row>
        <row r="123">
          <cell r="C123">
            <v>2005230034</v>
          </cell>
          <cell r="D123" t="str">
            <v>14DHTP10</v>
          </cell>
          <cell r="E123" t="str">
            <v>0776975673</v>
          </cell>
          <cell r="F123" t="str">
            <v>Long An, đợt 2: 15/9/2026 - tháng 12/2026</v>
          </cell>
        </row>
        <row r="124">
          <cell r="C124">
            <v>2005230526</v>
          </cell>
          <cell r="D124" t="str">
            <v xml:space="preserve">14DHTP10 </v>
          </cell>
          <cell r="E124" t="str">
            <v>0966761187</v>
          </cell>
          <cell r="F124" t="str">
            <v>Long An, đợt 2: 15/9/2026 - tháng 12/2026</v>
          </cell>
        </row>
        <row r="125">
          <cell r="C125">
            <v>2005230048</v>
          </cell>
          <cell r="D125" t="str">
            <v>14DHTP09</v>
          </cell>
          <cell r="E125" t="str">
            <v>0397200560</v>
          </cell>
          <cell r="F125" t="str">
            <v>Long An, đợt 2: 15/9/2026 - tháng 12/2026</v>
          </cell>
        </row>
        <row r="126">
          <cell r="C126">
            <v>2005230442</v>
          </cell>
          <cell r="D126" t="str">
            <v>14DHTP_TD</v>
          </cell>
          <cell r="E126" t="str">
            <v>0948095733</v>
          </cell>
          <cell r="F126" t="str">
            <v>Long An, đợt 2: 15/9/2026 - tháng 12/2026</v>
          </cell>
        </row>
        <row r="127">
          <cell r="C127">
            <v>2005230031</v>
          </cell>
          <cell r="D127" t="str">
            <v>14DHTP_TD</v>
          </cell>
          <cell r="E127" t="str">
            <v>0768975609</v>
          </cell>
          <cell r="F127" t="str">
            <v>Long An, đợt 2: 15/9/2026 - tháng 12/2026</v>
          </cell>
        </row>
        <row r="128">
          <cell r="C128">
            <v>2005230307</v>
          </cell>
          <cell r="D128" t="str">
            <v>14DHTP05</v>
          </cell>
          <cell r="E128" t="str">
            <v>0355338219</v>
          </cell>
          <cell r="F128" t="str">
            <v>Long An, đợt 2: 15/9/2026 - tháng 12/2026</v>
          </cell>
        </row>
        <row r="129">
          <cell r="C129">
            <v>2005230527</v>
          </cell>
          <cell r="D129" t="str">
            <v>14DHTP09</v>
          </cell>
          <cell r="E129" t="str">
            <v>0358382575</v>
          </cell>
          <cell r="F129" t="str">
            <v>Long An, đợt 2: 15/9/2026 - tháng 12/2026</v>
          </cell>
        </row>
        <row r="130">
          <cell r="C130">
            <v>2005230339</v>
          </cell>
          <cell r="D130" t="str">
            <v>14DHTP05</v>
          </cell>
          <cell r="E130" t="str">
            <v>0838587538</v>
          </cell>
          <cell r="F130" t="str">
            <v>Long An, đợt 2: 15/9/2026 - tháng 12/2026</v>
          </cell>
        </row>
        <row r="131">
          <cell r="C131">
            <v>2005230005</v>
          </cell>
          <cell r="D131" t="str">
            <v>14DHTP05</v>
          </cell>
          <cell r="E131" t="str">
            <v>0938395918</v>
          </cell>
          <cell r="F131" t="str">
            <v>Long An, đợt 2: 15/9/2026 - tháng 12/2026</v>
          </cell>
        </row>
        <row r="132">
          <cell r="C132">
            <v>2005230170</v>
          </cell>
          <cell r="D132" t="str">
            <v>14DHTP09</v>
          </cell>
          <cell r="E132" t="str">
            <v>0839385066</v>
          </cell>
          <cell r="F132" t="str">
            <v>Long An, đợt 2: 15/9/2026 - tháng 12/2026</v>
          </cell>
        </row>
        <row r="133">
          <cell r="C133">
            <v>2005230294</v>
          </cell>
          <cell r="D133" t="str">
            <v>14DHTP09</v>
          </cell>
          <cell r="E133" t="str">
            <v>0908462250</v>
          </cell>
          <cell r="F133" t="str">
            <v>Long An, đợt 2: 15/9/2026 - tháng 12/2026</v>
          </cell>
        </row>
        <row r="134">
          <cell r="C134">
            <v>2041230128</v>
          </cell>
          <cell r="D134" t="str">
            <v xml:space="preserve">14DHQTTP02 </v>
          </cell>
          <cell r="E134" t="str">
            <v>0935965019</v>
          </cell>
          <cell r="F134" t="str">
            <v>Long An, đợt 2: 15/9/2026 - tháng 12/2026</v>
          </cell>
        </row>
        <row r="135">
          <cell r="C135">
            <v>2005230295</v>
          </cell>
          <cell r="D135" t="str">
            <v>14DHTP09</v>
          </cell>
          <cell r="E135" t="str">
            <v>0886090645</v>
          </cell>
          <cell r="F135" t="str">
            <v>Long An, đợt 2: 15/9/2026 - tháng 12/2026</v>
          </cell>
        </row>
        <row r="136">
          <cell r="C136">
            <v>2005230141</v>
          </cell>
          <cell r="D136" t="str">
            <v>14DHTP09</v>
          </cell>
          <cell r="E136" t="str">
            <v>0828234009</v>
          </cell>
          <cell r="F136" t="str">
            <v>Long An, đợt 2: 15/9/2026 - tháng 12/2026</v>
          </cell>
        </row>
        <row r="137">
          <cell r="C137">
            <v>2041230182</v>
          </cell>
          <cell r="D137" t="str">
            <v xml:space="preserve">14DHQTTP03 </v>
          </cell>
          <cell r="E137" t="str">
            <v>0789286965</v>
          </cell>
          <cell r="F137" t="str">
            <v>Long An, đợt 2: 15/9/2026 - tháng 12/2026</v>
          </cell>
        </row>
        <row r="138">
          <cell r="C138">
            <v>2005230220</v>
          </cell>
          <cell r="D138" t="str">
            <v>14DHTP06</v>
          </cell>
          <cell r="E138" t="str">
            <v>0342356474</v>
          </cell>
          <cell r="F138" t="str">
            <v>Long An, đợt 2: 15/9/2026 - tháng 12/2026</v>
          </cell>
        </row>
        <row r="139">
          <cell r="C139">
            <v>2041230258</v>
          </cell>
          <cell r="D139" t="str">
            <v xml:space="preserve">14DHQTTP01 </v>
          </cell>
          <cell r="E139" t="str">
            <v>0913863112</v>
          </cell>
          <cell r="F139" t="str">
            <v>Long An, đợt 2: 15/9/2026 - tháng 12/2026</v>
          </cell>
        </row>
        <row r="140">
          <cell r="C140">
            <v>2005230531</v>
          </cell>
          <cell r="D140" t="str">
            <v xml:space="preserve">14DHTP-05 </v>
          </cell>
          <cell r="E140" t="str">
            <v>0335244163</v>
          </cell>
          <cell r="F140" t="str">
            <v>Long An, đợt 2: 15/9/2026 - tháng 12/2026</v>
          </cell>
        </row>
        <row r="141">
          <cell r="C141">
            <v>2005230100</v>
          </cell>
          <cell r="D141" t="str">
            <v>14DHTP10</v>
          </cell>
          <cell r="E141" t="str">
            <v>0933490128</v>
          </cell>
          <cell r="F141" t="str">
            <v>Long An, đợt 2: 15/9/2026 - tháng 12/2026</v>
          </cell>
        </row>
        <row r="142">
          <cell r="C142">
            <v>2005230390</v>
          </cell>
          <cell r="D142" t="str">
            <v>14DHTP07</v>
          </cell>
          <cell r="E142" t="str">
            <v>0373209815</v>
          </cell>
          <cell r="F142" t="str">
            <v>Long An, đợt 2: 15/9/2026 - tháng 12/2026</v>
          </cell>
        </row>
        <row r="143">
          <cell r="C143">
            <v>2005230507</v>
          </cell>
          <cell r="D143" t="str">
            <v>14DHTP09</v>
          </cell>
          <cell r="E143" t="str">
            <v>0899634452</v>
          </cell>
          <cell r="F143" t="str">
            <v>Long An, đợt 1: 01/07/2026 - 15/09/2026</v>
          </cell>
        </row>
        <row r="144">
          <cell r="C144">
            <v>2005230426</v>
          </cell>
          <cell r="D144" t="str">
            <v>14DHTP05</v>
          </cell>
          <cell r="E144" t="str">
            <v>0387589596</v>
          </cell>
          <cell r="F144" t="str">
            <v>Long An, đợt 1: 01/07/2026 - 15/09/2026</v>
          </cell>
        </row>
        <row r="145">
          <cell r="C145">
            <v>2005230673</v>
          </cell>
          <cell r="D145" t="str">
            <v>14DHTP03</v>
          </cell>
          <cell r="E145" t="str">
            <v>0946804761</v>
          </cell>
          <cell r="F145" t="str">
            <v>Long An, đợt 1: 01/07/2026 - 15/09/2026</v>
          </cell>
        </row>
        <row r="146">
          <cell r="C146">
            <v>2005230435</v>
          </cell>
          <cell r="D146" t="str">
            <v>14DHTP03</v>
          </cell>
          <cell r="E146" t="str">
            <v>0907203264</v>
          </cell>
          <cell r="F146" t="str">
            <v>Long An, đợt 1: 01/07/2026 - 15/09/2026</v>
          </cell>
        </row>
        <row r="147">
          <cell r="C147">
            <v>2005230178</v>
          </cell>
          <cell r="D147" t="str">
            <v>14DHTP02</v>
          </cell>
          <cell r="E147" t="str">
            <v>0377833653</v>
          </cell>
          <cell r="F147" t="str">
            <v>Long An, đợt 1: 01/07/2026 - 15/09/2026</v>
          </cell>
        </row>
        <row r="148">
          <cell r="C148">
            <v>2005230285</v>
          </cell>
          <cell r="D148" t="str">
            <v>14DHTP02</v>
          </cell>
          <cell r="E148" t="str">
            <v>0343688277</v>
          </cell>
          <cell r="F148" t="str">
            <v>Long An, đợt 1: 01/07/2026 - 15/09/2026</v>
          </cell>
        </row>
        <row r="149">
          <cell r="C149">
            <v>2022230117</v>
          </cell>
          <cell r="D149" t="str">
            <v>14DHDB02</v>
          </cell>
          <cell r="E149" t="str">
            <v>0931436414</v>
          </cell>
          <cell r="F149" t="str">
            <v>Long An, đợt 1: 01/07/2026 - 15/09/2026</v>
          </cell>
        </row>
        <row r="150">
          <cell r="C150">
            <v>2005230387</v>
          </cell>
          <cell r="D150" t="str">
            <v>14DHTP_TD</v>
          </cell>
          <cell r="E150" t="str">
            <v>0901475791</v>
          </cell>
          <cell r="F150" t="str">
            <v>Long An, đợt 1: 01/07/2026 - 15/09/2026</v>
          </cell>
        </row>
        <row r="151">
          <cell r="C151">
            <v>2005230464</v>
          </cell>
          <cell r="D151" t="str">
            <v>14DHTPTD</v>
          </cell>
          <cell r="E151" t="str">
            <v>0765095707</v>
          </cell>
          <cell r="F151" t="str">
            <v>Long An, đợt 1: 01/07/2026 - 15/09/2026</v>
          </cell>
        </row>
        <row r="152">
          <cell r="C152">
            <v>2005230039</v>
          </cell>
          <cell r="D152" t="str">
            <v>14DHTP_TD</v>
          </cell>
          <cell r="E152" t="str">
            <v>0823101105</v>
          </cell>
          <cell r="F152" t="str">
            <v>Long An, đợt 1: 01/07/2026 - 15/09/2026</v>
          </cell>
        </row>
        <row r="153">
          <cell r="C153">
            <v>2005230202</v>
          </cell>
          <cell r="D153" t="str">
            <v>14DHTP09</v>
          </cell>
          <cell r="E153" t="str">
            <v>0901328771</v>
          </cell>
          <cell r="F153" t="str">
            <v>Long An, đợt 1: 01/07/2026 - 15/09/2026</v>
          </cell>
        </row>
        <row r="154">
          <cell r="C154">
            <v>2005230344</v>
          </cell>
          <cell r="D154" t="str">
            <v>14DHTP_TD</v>
          </cell>
          <cell r="E154" t="str">
            <v>0973162308</v>
          </cell>
          <cell r="F154" t="str">
            <v>Long An, đợt 1: 01/07/2026 - 15/09/2026</v>
          </cell>
        </row>
        <row r="155">
          <cell r="C155">
            <v>2005230525</v>
          </cell>
          <cell r="D155" t="str">
            <v>14DHTP_TD</v>
          </cell>
          <cell r="E155" t="str">
            <v>0931832618</v>
          </cell>
          <cell r="F155" t="str">
            <v>Long An, đợt 1: 01/07/2026 - 15/09/2026</v>
          </cell>
        </row>
        <row r="156">
          <cell r="C156">
            <v>2005230040</v>
          </cell>
          <cell r="D156" t="str">
            <v>14DHTP_TD</v>
          </cell>
          <cell r="E156" t="str">
            <v>0906767968</v>
          </cell>
          <cell r="F156" t="str">
            <v>Long An, đợt 1: 01/07/2026 - 15/09/2026</v>
          </cell>
        </row>
        <row r="157">
          <cell r="C157">
            <v>2022230059</v>
          </cell>
          <cell r="D157" t="str">
            <v>14DHDB01</v>
          </cell>
          <cell r="E157" t="str">
            <v>0706110458</v>
          </cell>
          <cell r="F157" t="str">
            <v>Long An, đợt 1: 01/07/2026 - 15/09/2026</v>
          </cell>
        </row>
        <row r="158">
          <cell r="C158">
            <v>2041230097</v>
          </cell>
          <cell r="D158" t="str">
            <v>14DHQTTP01</v>
          </cell>
          <cell r="E158" t="str">
            <v>038834306</v>
          </cell>
          <cell r="F158" t="str">
            <v>Long An, đợt 1: 01/07/2026 - 15/09/2026</v>
          </cell>
        </row>
        <row r="159">
          <cell r="C159">
            <v>2041230150</v>
          </cell>
          <cell r="D159" t="str">
            <v>14DHQTTP01</v>
          </cell>
          <cell r="E159" t="str">
            <v>0829988323</v>
          </cell>
          <cell r="F159" t="str">
            <v>Long An, đợt 1: 01/07/2026 - 15/09/2026</v>
          </cell>
        </row>
        <row r="160">
          <cell r="C160">
            <v>2041230180</v>
          </cell>
          <cell r="D160" t="str">
            <v xml:space="preserve">14DHQTTP01 </v>
          </cell>
          <cell r="E160" t="str">
            <v>0788754964</v>
          </cell>
          <cell r="F160" t="str">
            <v>Long An, đợt 1: 01/07/2026 - 15/09/2026</v>
          </cell>
        </row>
        <row r="161">
          <cell r="C161">
            <v>2041230233</v>
          </cell>
          <cell r="D161" t="str">
            <v>14DHQTTP01</v>
          </cell>
          <cell r="E161" t="str">
            <v>0365923471</v>
          </cell>
          <cell r="F161" t="str">
            <v>Long An, đợt 1: 01/07/2026 - 15/09/2026</v>
          </cell>
        </row>
        <row r="162">
          <cell r="C162">
            <v>2041230177</v>
          </cell>
          <cell r="D162" t="str">
            <v>14DHQTTP01</v>
          </cell>
          <cell r="E162" t="str">
            <v>0859374145</v>
          </cell>
          <cell r="F162" t="str">
            <v>Long An, đợt 1: 01/07/2026 - 15/09/2026</v>
          </cell>
        </row>
        <row r="163">
          <cell r="C163">
            <v>2005230008</v>
          </cell>
          <cell r="D163" t="str">
            <v>14DHTP09</v>
          </cell>
          <cell r="E163" t="str">
            <v>0909685240</v>
          </cell>
          <cell r="F163" t="str">
            <v>Long An, đợt 1: 01/07/2026 - 15/09/2026</v>
          </cell>
        </row>
        <row r="164">
          <cell r="C164">
            <v>2041230159</v>
          </cell>
          <cell r="D164" t="str">
            <v>14DHQTTP01</v>
          </cell>
          <cell r="E164" t="str">
            <v>0879776866</v>
          </cell>
          <cell r="F164" t="str">
            <v>Long An, đợt 1: 01/07/2026 - 15/09/2026</v>
          </cell>
        </row>
        <row r="165">
          <cell r="C165">
            <v>2005230676</v>
          </cell>
          <cell r="D165" t="str">
            <v>14DHTP09</v>
          </cell>
          <cell r="E165" t="str">
            <v>0328231864</v>
          </cell>
          <cell r="F165" t="str">
            <v>Long An, đợt 1: 01/07/2026 - 15/09/2026</v>
          </cell>
        </row>
        <row r="166">
          <cell r="C166">
            <v>2005230411</v>
          </cell>
          <cell r="D166" t="str">
            <v>14DHTP05</v>
          </cell>
          <cell r="E166" t="str">
            <v>0967692734</v>
          </cell>
          <cell r="F166" t="str">
            <v>Long An, đợt 1: 01/07/2026 - 15/09/2026</v>
          </cell>
        </row>
        <row r="167">
          <cell r="C167">
            <v>2005230043</v>
          </cell>
          <cell r="D167" t="str">
            <v>14DHTP09</v>
          </cell>
          <cell r="E167" t="str">
            <v>0372005178</v>
          </cell>
          <cell r="F167" t="str">
            <v>Long An, đợt 1: 01/07/2026 - 15/09/2026</v>
          </cell>
        </row>
        <row r="168">
          <cell r="C168">
            <v>2005230340</v>
          </cell>
          <cell r="D168" t="str">
            <v>14DHTP05</v>
          </cell>
          <cell r="E168" t="str">
            <v>0377203624</v>
          </cell>
          <cell r="F168" t="str">
            <v>Long An, đợt 1: 01/07/2026 - 15/09/2026</v>
          </cell>
        </row>
        <row r="169">
          <cell r="C169">
            <v>2005230518</v>
          </cell>
          <cell r="D169" t="str">
            <v>14DHTP05</v>
          </cell>
          <cell r="E169" t="str">
            <v>0865082056</v>
          </cell>
          <cell r="F169" t="str">
            <v>Long An, đợt 1: 01/07/2026 - 15/09/2026</v>
          </cell>
        </row>
        <row r="170">
          <cell r="C170">
            <v>2005230037</v>
          </cell>
          <cell r="D170" t="str">
            <v>14DHTP09</v>
          </cell>
          <cell r="E170" t="str">
            <v>0796912321</v>
          </cell>
          <cell r="F170" t="str">
            <v>Long An, đợt 1: 01/07/2026 - 15/09/2026</v>
          </cell>
        </row>
        <row r="171">
          <cell r="C171">
            <v>2022231402</v>
          </cell>
          <cell r="D171" t="str">
            <v>14DHDB02</v>
          </cell>
          <cell r="E171" t="str">
            <v>0917464530</v>
          </cell>
          <cell r="F171" t="str">
            <v>Tân Phú, đợt 1: 01/7 - 15/09/2026</v>
          </cell>
        </row>
        <row r="172">
          <cell r="C172">
            <v>2022230071</v>
          </cell>
          <cell r="D172" t="str">
            <v>14DHDB01</v>
          </cell>
          <cell r="E172" t="str">
            <v>0368580192</v>
          </cell>
          <cell r="F172" t="str">
            <v>Tân Phú, đợt 1: 01/7 - 15/09/2026</v>
          </cell>
        </row>
        <row r="173">
          <cell r="C173">
            <v>2005230393</v>
          </cell>
          <cell r="D173" t="str">
            <v>14DHTP06</v>
          </cell>
          <cell r="E173" t="str">
            <v>0365800797</v>
          </cell>
          <cell r="F173" t="str">
            <v>Tân Phú, đợt 1: 01/7 - 15/09/2026</v>
          </cell>
        </row>
        <row r="174">
          <cell r="C174">
            <v>2005230456</v>
          </cell>
          <cell r="D174" t="str">
            <v>14DHTP05</v>
          </cell>
          <cell r="E174" t="str">
            <v>0867763717</v>
          </cell>
          <cell r="F174" t="str">
            <v>Tân Phú, đợt 1: 01/7 - 15/09/2026</v>
          </cell>
        </row>
        <row r="175">
          <cell r="C175">
            <v>2041230115</v>
          </cell>
          <cell r="D175" t="str">
            <v>14DHQTTP03</v>
          </cell>
          <cell r="E175" t="str">
            <v>097597078</v>
          </cell>
          <cell r="F175" t="str">
            <v>Tân Phú, đợt 1: 01/7 - 15/09/2026</v>
          </cell>
        </row>
        <row r="176">
          <cell r="C176">
            <v>2005230675</v>
          </cell>
          <cell r="D176" t="str">
            <v>14DHTP01</v>
          </cell>
          <cell r="E176" t="str">
            <v>0971680785</v>
          </cell>
          <cell r="F176" t="str">
            <v>Tân Phú, đợt 1: 01/7 - 15/09/2026</v>
          </cell>
        </row>
        <row r="177">
          <cell r="C177">
            <v>2005230534</v>
          </cell>
          <cell r="D177" t="str">
            <v>14DHTP09</v>
          </cell>
          <cell r="E177" t="str">
            <v>0398490225</v>
          </cell>
          <cell r="F177" t="str">
            <v>Tân Phú, đợt 1: 01/7 - 15/09/2026</v>
          </cell>
        </row>
        <row r="178">
          <cell r="C178">
            <v>2005230587</v>
          </cell>
          <cell r="D178" t="str">
            <v>14DHTP02</v>
          </cell>
          <cell r="E178" t="str">
            <v>0912312362</v>
          </cell>
          <cell r="F178" t="str">
            <v>Tân Phú, đợt 1: 01/7 - 15/09/2026</v>
          </cell>
        </row>
        <row r="179">
          <cell r="C179">
            <v>2005230553</v>
          </cell>
          <cell r="D179" t="str">
            <v>14DHTP09</v>
          </cell>
          <cell r="E179" t="str">
            <v>0366287839</v>
          </cell>
          <cell r="F179" t="str">
            <v>Tân Phú, đợt 1: 01/7 - 15/09/2026</v>
          </cell>
        </row>
        <row r="180">
          <cell r="C180">
            <v>2005230604</v>
          </cell>
          <cell r="D180" t="str">
            <v>14DHTP01</v>
          </cell>
          <cell r="E180" t="str">
            <v>0342949787</v>
          </cell>
          <cell r="F180" t="str">
            <v>Tân Phú, đợt 1: 01/7 - 15/09/2026</v>
          </cell>
        </row>
        <row r="181">
          <cell r="C181">
            <v>2005230447</v>
          </cell>
          <cell r="D181" t="str">
            <v>14DHTP08</v>
          </cell>
          <cell r="E181" t="str">
            <v>0352298893</v>
          </cell>
          <cell r="F181" t="str">
            <v>Tân Phú, đợt 1: 01/7 - 15/09/2026</v>
          </cell>
        </row>
        <row r="182">
          <cell r="C182">
            <v>2005230444</v>
          </cell>
          <cell r="D182" t="str">
            <v>14DHTP08</v>
          </cell>
          <cell r="E182" t="str">
            <v>0932687577</v>
          </cell>
          <cell r="F182" t="str">
            <v>Tân Phú, đợt 1: 01/7 - 15/09/2026</v>
          </cell>
        </row>
        <row r="183">
          <cell r="C183">
            <v>2022230073</v>
          </cell>
          <cell r="D183" t="str">
            <v>14DHDB03</v>
          </cell>
          <cell r="E183" t="str">
            <v>0862912177</v>
          </cell>
          <cell r="F183" t="str">
            <v>Tân Phú, đợt 1: 01/7 - 15/09/2026</v>
          </cell>
        </row>
        <row r="184">
          <cell r="C184">
            <v>2005230590</v>
          </cell>
          <cell r="D184" t="str">
            <v>14DHTP09</v>
          </cell>
          <cell r="E184" t="str">
            <v>0328049611</v>
          </cell>
          <cell r="F184" t="str">
            <v>Tân Phú, đợt 1: 01/7 - 15/09/2026</v>
          </cell>
        </row>
        <row r="185">
          <cell r="C185">
            <v>2022230019</v>
          </cell>
          <cell r="D185" t="str">
            <v>14DHDB02</v>
          </cell>
          <cell r="E185" t="str">
            <v>0916871223</v>
          </cell>
          <cell r="F185" t="str">
            <v>Tân Phú, đợt 1: 01/7 - 15/09/2026</v>
          </cell>
        </row>
        <row r="186">
          <cell r="C186">
            <v>2005230605</v>
          </cell>
          <cell r="D186" t="str">
            <v>14DHTP01</v>
          </cell>
          <cell r="E186" t="str">
            <v>0328690732</v>
          </cell>
          <cell r="F186" t="str">
            <v>Tân Phú, đợt 1: 01/7 - 15/09/2026</v>
          </cell>
        </row>
        <row r="187">
          <cell r="C187">
            <v>2022231510</v>
          </cell>
          <cell r="D187" t="str">
            <v>14DHDB01</v>
          </cell>
          <cell r="E187" t="str">
            <v>0336018506</v>
          </cell>
          <cell r="F187" t="str">
            <v>Tân Phú, đợt 1: 01/7 - 15/09/2026</v>
          </cell>
        </row>
        <row r="188">
          <cell r="C188">
            <v>2041230268</v>
          </cell>
          <cell r="D188" t="str">
            <v>14DHQTTP01</v>
          </cell>
          <cell r="E188" t="str">
            <v>0335574122</v>
          </cell>
          <cell r="F188" t="str">
            <v>Tân Phú, đợt 1: 01/7 - 15/09/2026</v>
          </cell>
        </row>
        <row r="189">
          <cell r="C189">
            <v>2022230070</v>
          </cell>
          <cell r="D189" t="str">
            <v>14DHDB03</v>
          </cell>
          <cell r="E189" t="str">
            <v>0793417223</v>
          </cell>
          <cell r="F189" t="str">
            <v>Tân Phú, đợt 1: 01/7 - 15/09/2026</v>
          </cell>
        </row>
        <row r="190">
          <cell r="C190">
            <v>2022230076</v>
          </cell>
          <cell r="D190" t="str">
            <v>14DHDB03</v>
          </cell>
          <cell r="E190" t="str">
            <v>0377086776</v>
          </cell>
          <cell r="F190" t="str">
            <v>Tân Phú, đợt 1: 01/7 - 15/09/2026</v>
          </cell>
        </row>
        <row r="191">
          <cell r="C191">
            <v>2041226099</v>
          </cell>
          <cell r="D191" t="str">
            <v>13DHQTTP02</v>
          </cell>
          <cell r="E191" t="str">
            <v>0939272369</v>
          </cell>
          <cell r="F191" t="str">
            <v>Tân Phú, đợt 2: 16/9 - 12/2026.</v>
          </cell>
        </row>
        <row r="192">
          <cell r="C192">
            <v>2041230289</v>
          </cell>
          <cell r="D192" t="str">
            <v>14DHQTTP01</v>
          </cell>
          <cell r="E192" t="str">
            <v>0788638100</v>
          </cell>
          <cell r="F192" t="str">
            <v>Tân Phú, đợt 2: 16/9 - 12/2026.</v>
          </cell>
        </row>
        <row r="193">
          <cell r="C193">
            <v>2005230699</v>
          </cell>
          <cell r="D193" t="str">
            <v>14DHTP03</v>
          </cell>
          <cell r="E193" t="str">
            <v>0945340142</v>
          </cell>
          <cell r="F193" t="str">
            <v>Tân Phú, đợt 2: 16/9 - 12/2026.</v>
          </cell>
        </row>
        <row r="194">
          <cell r="C194">
            <v>2005230256</v>
          </cell>
          <cell r="D194" t="str">
            <v>14DHTP04</v>
          </cell>
          <cell r="E194" t="str">
            <v>0868706040</v>
          </cell>
          <cell r="F194" t="str">
            <v>Tân Phú, đợt 2: 16/9 - 12/2026.</v>
          </cell>
        </row>
        <row r="195">
          <cell r="C195">
            <v>2005230145</v>
          </cell>
          <cell r="D195" t="str">
            <v xml:space="preserve">14DHTP10 </v>
          </cell>
          <cell r="E195" t="str">
            <v>0348922759</v>
          </cell>
          <cell r="F195" t="str">
            <v>Tân Phú, đợt 2: 16/9 - 12/2026.</v>
          </cell>
        </row>
        <row r="196">
          <cell r="C196">
            <v>2005230415</v>
          </cell>
          <cell r="D196" t="str">
            <v>14DHTP10</v>
          </cell>
          <cell r="E196" t="str">
            <v>0982117328</v>
          </cell>
          <cell r="F196" t="str">
            <v>Tân Phú, đợt 2: 16/9 - 12/2026.</v>
          </cell>
        </row>
        <row r="197">
          <cell r="C197">
            <v>2005230613</v>
          </cell>
          <cell r="D197" t="str">
            <v>14DHTP08</v>
          </cell>
          <cell r="E197" t="str">
            <v>0852046604</v>
          </cell>
          <cell r="F197" t="str">
            <v>Tân Phú, đợt 2: 16/9 - 12/2026.</v>
          </cell>
        </row>
        <row r="198">
          <cell r="C198">
            <v>2005230548</v>
          </cell>
          <cell r="D198" t="str">
            <v>14DHTP08</v>
          </cell>
          <cell r="E198" t="str">
            <v>0768611872</v>
          </cell>
          <cell r="F198" t="str">
            <v>Tân Phú, đợt 2: 16/9 - 12/2026.</v>
          </cell>
        </row>
        <row r="199">
          <cell r="C199">
            <v>2005230584</v>
          </cell>
          <cell r="D199" t="str">
            <v>14DHTP10</v>
          </cell>
          <cell r="E199" t="str">
            <v>0972198709</v>
          </cell>
          <cell r="F199" t="str">
            <v>Tân Phú, đợt 2: 16/9 - 12/2026.</v>
          </cell>
        </row>
        <row r="200">
          <cell r="C200">
            <v>2005230698</v>
          </cell>
          <cell r="D200" t="str">
            <v xml:space="preserve">14DHTP10 </v>
          </cell>
          <cell r="E200" t="str">
            <v>0376785707</v>
          </cell>
          <cell r="F200" t="str">
            <v>Tân Phú, đợt 2: 16/9 - 12/2026.</v>
          </cell>
        </row>
        <row r="201">
          <cell r="C201">
            <v>2005230329</v>
          </cell>
          <cell r="D201" t="str">
            <v xml:space="preserve">14DHTP03 </v>
          </cell>
          <cell r="E201" t="str">
            <v>0818692339</v>
          </cell>
          <cell r="F201" t="str">
            <v>Tân Phú, đợt 2: 16/9 - 12/2026.</v>
          </cell>
        </row>
        <row r="202">
          <cell r="C202">
            <v>2005230599</v>
          </cell>
          <cell r="D202" t="str">
            <v>14DHTP07</v>
          </cell>
          <cell r="E202" t="str">
            <v>0977436793</v>
          </cell>
          <cell r="F202" t="str">
            <v>Tân Phú, đợt 2: 16/9 - 12/2026.</v>
          </cell>
        </row>
        <row r="203">
          <cell r="C203">
            <v>2005230569</v>
          </cell>
          <cell r="D203" t="str">
            <v>14DHTP07</v>
          </cell>
          <cell r="E203" t="str">
            <v>0349129904</v>
          </cell>
          <cell r="F203" t="str">
            <v>Tân Phú, đợt 2: 16/9 - 12/2026.</v>
          </cell>
        </row>
        <row r="204">
          <cell r="C204">
            <v>2005230441</v>
          </cell>
          <cell r="D204" t="str">
            <v>14DHTP06</v>
          </cell>
          <cell r="E204" t="str">
            <v>0764169459</v>
          </cell>
          <cell r="F204" t="str">
            <v>Tân Phú, đợt 2: 16/9 - 12/2026.</v>
          </cell>
        </row>
        <row r="205">
          <cell r="C205">
            <v>2005230638</v>
          </cell>
          <cell r="D205" t="str">
            <v>14DHTP06</v>
          </cell>
          <cell r="E205" t="str">
            <v>0945520015</v>
          </cell>
          <cell r="F205" t="str">
            <v>Tân Phú, đợt 2: 16/9 - 12/2026.</v>
          </cell>
        </row>
        <row r="206">
          <cell r="C206">
            <v>2005230343</v>
          </cell>
          <cell r="D206" t="str">
            <v>14DHTP02</v>
          </cell>
          <cell r="E206" t="str">
            <v>0915306797</v>
          </cell>
          <cell r="F206" t="str">
            <v>Tân Phú, đợt 2: 16/9 - 12/2026.</v>
          </cell>
        </row>
        <row r="207">
          <cell r="C207">
            <v>2005230029</v>
          </cell>
          <cell r="D207" t="str">
            <v>14DHTP08</v>
          </cell>
          <cell r="E207" t="str">
            <v>0362659606</v>
          </cell>
          <cell r="F207" t="str">
            <v>Tân Phú, đợt 2: 16/9 - 12/2026.</v>
          </cell>
        </row>
        <row r="208">
          <cell r="C208">
            <v>2005230042</v>
          </cell>
          <cell r="D208" t="str">
            <v>14DHTP02</v>
          </cell>
          <cell r="E208" t="str">
            <v>0819102158</v>
          </cell>
          <cell r="F208" t="str">
            <v>Tân Phú, đợt 2: 16/9 - 12/2026.</v>
          </cell>
        </row>
        <row r="209">
          <cell r="C209">
            <v>2041230255</v>
          </cell>
          <cell r="D209" t="str">
            <v>14DHQTTP02</v>
          </cell>
          <cell r="E209" t="str">
            <v>0943312997</v>
          </cell>
          <cell r="F209" t="str">
            <v>Tân Phú, đợt 2: 16/9 - 12/2026.</v>
          </cell>
        </row>
        <row r="210">
          <cell r="C210">
            <v>2041230189</v>
          </cell>
          <cell r="D210" t="str">
            <v>14DHQTTP01</v>
          </cell>
          <cell r="E210" t="str">
            <v>0964829171</v>
          </cell>
          <cell r="F210" t="str">
            <v>Tân Phú, đợt 2: 16/9 - 12/2026.</v>
          </cell>
        </row>
        <row r="211">
          <cell r="C211">
            <v>2005230502</v>
          </cell>
          <cell r="D211" t="str">
            <v xml:space="preserve">14 DHTP08 </v>
          </cell>
          <cell r="E211" t="str">
            <v>0762219373</v>
          </cell>
          <cell r="F211" t="str">
            <v>SunDo, 01/7 - 30/9/2026</v>
          </cell>
        </row>
        <row r="212">
          <cell r="C212">
            <v>2005230095</v>
          </cell>
          <cell r="D212" t="str">
            <v>14DHTP02</v>
          </cell>
          <cell r="E212" t="str">
            <v>0961645105</v>
          </cell>
          <cell r="F212" t="str">
            <v>SunDo, 01/7 - 30/9/2026</v>
          </cell>
        </row>
        <row r="213">
          <cell r="C213">
            <v>2005230608</v>
          </cell>
          <cell r="D213" t="str">
            <v>14DHTP_TD</v>
          </cell>
          <cell r="E213" t="str">
            <v>0347476597</v>
          </cell>
          <cell r="F213" t="str">
            <v>SunDo, 01/7 - 30/9/2026</v>
          </cell>
        </row>
        <row r="214">
          <cell r="C214">
            <v>2005230385</v>
          </cell>
          <cell r="D214" t="str">
            <v>14DHTP06</v>
          </cell>
          <cell r="E214" t="str">
            <v>0975006156</v>
          </cell>
          <cell r="F214" t="str">
            <v>SunDo, 01/7 - 30/9/2026</v>
          </cell>
        </row>
        <row r="215">
          <cell r="C215">
            <v>2005230549</v>
          </cell>
          <cell r="D215" t="str">
            <v xml:space="preserve">14DHTP03 </v>
          </cell>
          <cell r="E215" t="str">
            <v>0878411238</v>
          </cell>
          <cell r="F215" t="str">
            <v>SunDo, 01/7 - 30/9/2026</v>
          </cell>
        </row>
        <row r="216">
          <cell r="C216">
            <v>2005230097</v>
          </cell>
          <cell r="D216" t="str">
            <v>14DHTP06</v>
          </cell>
          <cell r="E216" t="str">
            <v>0899892104</v>
          </cell>
          <cell r="F216" t="str">
            <v>SunDo, 01/7 - 30/9/2026</v>
          </cell>
        </row>
        <row r="217">
          <cell r="C217">
            <v>2005230079</v>
          </cell>
          <cell r="D217" t="str">
            <v>14DHTP06</v>
          </cell>
          <cell r="E217" t="str">
            <v>0986421913</v>
          </cell>
          <cell r="F217" t="str">
            <v>SunDo, 01/7 - 30/9/2026</v>
          </cell>
        </row>
        <row r="218">
          <cell r="C218">
            <v>2005230053</v>
          </cell>
          <cell r="D218" t="str">
            <v>14DHTP06</v>
          </cell>
          <cell r="E218" t="str">
            <v>0915744842</v>
          </cell>
          <cell r="F218" t="str">
            <v>SunDo, 01/7 - 30/9/2026</v>
          </cell>
        </row>
        <row r="219">
          <cell r="C219">
            <v>2005230118</v>
          </cell>
          <cell r="D219" t="str">
            <v>14DHTP06</v>
          </cell>
          <cell r="E219" t="str">
            <v>0784256282</v>
          </cell>
          <cell r="F219" t="str">
            <v>SunDo, 01/7 - 30/9/2026</v>
          </cell>
        </row>
        <row r="220">
          <cell r="C220">
            <v>2005230108</v>
          </cell>
          <cell r="D220" t="str">
            <v>14DHTP06</v>
          </cell>
          <cell r="E220" t="str">
            <v>0784987639</v>
          </cell>
          <cell r="F220" t="str">
            <v>SunDo, 01/7 - 30/9/2026</v>
          </cell>
        </row>
        <row r="221">
          <cell r="C221">
            <v>2005230241</v>
          </cell>
          <cell r="D221" t="str">
            <v>14DHTP05</v>
          </cell>
          <cell r="E221" t="str">
            <v>0902847548</v>
          </cell>
          <cell r="F221" t="str">
            <v>SunDo, 01/7 - 30/9/2026</v>
          </cell>
        </row>
        <row r="222">
          <cell r="C222">
            <v>2005230044</v>
          </cell>
          <cell r="D222" t="str">
            <v>14DHTP06</v>
          </cell>
          <cell r="E222" t="str">
            <v>0944304338</v>
          </cell>
          <cell r="F222" t="str">
            <v>SunDo, 01/7 - 30/9/2026</v>
          </cell>
        </row>
        <row r="223">
          <cell r="C223">
            <v>2005230289</v>
          </cell>
          <cell r="D223" t="str">
            <v>14DHTP05</v>
          </cell>
          <cell r="E223" t="str">
            <v>0586289260</v>
          </cell>
          <cell r="F223" t="str">
            <v>SunDo, 01/7 - 30/9/2026</v>
          </cell>
        </row>
        <row r="224">
          <cell r="C224">
            <v>2005230338</v>
          </cell>
          <cell r="D224" t="str">
            <v>14DHTP_TD</v>
          </cell>
          <cell r="E224" t="str">
            <v>0765215878</v>
          </cell>
          <cell r="F224" t="str">
            <v>SunDo, 01/7 - 30/9/2026</v>
          </cell>
        </row>
        <row r="225">
          <cell r="C225">
            <v>2005230257</v>
          </cell>
          <cell r="D225" t="str">
            <v>14DHTP04</v>
          </cell>
          <cell r="E225" t="str">
            <v>0901600508</v>
          </cell>
          <cell r="F225" t="str">
            <v>SunDo, 01/7 - 30/9/2026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showGridLines="0" zoomScaleNormal="100" zoomScaleSheetLayoutView="100" workbookViewId="0">
      <selection activeCell="N5" sqref="A1:IV65536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1582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26</v>
      </c>
      <c r="C12" s="17" t="s">
        <v>75</v>
      </c>
      <c r="D12" s="18" t="s">
        <v>123</v>
      </c>
      <c r="E12" s="36" t="s">
        <v>161</v>
      </c>
      <c r="F12" s="37" t="s">
        <v>209</v>
      </c>
      <c r="G12" s="16"/>
      <c r="H12" s="16"/>
      <c r="I12" s="16"/>
      <c r="J12" s="33"/>
      <c r="K12" s="16"/>
      <c r="L12" s="13" t="s">
        <v>1583</v>
      </c>
      <c r="S12" s="19"/>
    </row>
    <row r="13" spans="1:19" s="13" customFormat="1" ht="24" customHeight="1" x14ac:dyDescent="0.2">
      <c r="A13" s="15">
        <v>2</v>
      </c>
      <c r="B13" s="35" t="s">
        <v>27</v>
      </c>
      <c r="C13" s="17" t="s">
        <v>76</v>
      </c>
      <c r="D13" s="18" t="s">
        <v>123</v>
      </c>
      <c r="E13" s="36" t="s">
        <v>162</v>
      </c>
      <c r="F13" s="37" t="s">
        <v>209</v>
      </c>
      <c r="G13" s="16"/>
      <c r="H13" s="16"/>
      <c r="I13" s="16"/>
      <c r="J13" s="33"/>
      <c r="K13" s="16"/>
      <c r="L13" s="13" t="s">
        <v>1583</v>
      </c>
      <c r="S13" s="19"/>
    </row>
    <row r="14" spans="1:19" s="13" customFormat="1" ht="24" customHeight="1" x14ac:dyDescent="0.2">
      <c r="A14" s="15">
        <v>3</v>
      </c>
      <c r="B14" s="35" t="s">
        <v>28</v>
      </c>
      <c r="C14" s="17" t="s">
        <v>77</v>
      </c>
      <c r="D14" s="18" t="s">
        <v>123</v>
      </c>
      <c r="E14" s="36" t="s">
        <v>163</v>
      </c>
      <c r="F14" s="37" t="s">
        <v>209</v>
      </c>
      <c r="G14" s="16"/>
      <c r="H14" s="16"/>
      <c r="I14" s="16"/>
      <c r="J14" s="33"/>
      <c r="K14" s="16"/>
      <c r="L14" s="13" t="s">
        <v>1583</v>
      </c>
      <c r="S14" s="19"/>
    </row>
    <row r="15" spans="1:19" s="13" customFormat="1" ht="24" customHeight="1" x14ac:dyDescent="0.2">
      <c r="A15" s="15">
        <v>4</v>
      </c>
      <c r="B15" s="35" t="s">
        <v>29</v>
      </c>
      <c r="C15" s="17" t="s">
        <v>78</v>
      </c>
      <c r="D15" s="18" t="s">
        <v>123</v>
      </c>
      <c r="E15" s="36" t="s">
        <v>164</v>
      </c>
      <c r="F15" s="37" t="s">
        <v>209</v>
      </c>
      <c r="G15" s="16"/>
      <c r="H15" s="16"/>
      <c r="I15" s="16"/>
      <c r="J15" s="33"/>
      <c r="K15" s="16"/>
      <c r="L15" s="13" t="s">
        <v>1583</v>
      </c>
      <c r="S15" s="19"/>
    </row>
    <row r="16" spans="1:19" s="13" customFormat="1" ht="24" customHeight="1" x14ac:dyDescent="0.2">
      <c r="A16" s="15">
        <v>5</v>
      </c>
      <c r="B16" s="35" t="s">
        <v>30</v>
      </c>
      <c r="C16" s="17" t="s">
        <v>79</v>
      </c>
      <c r="D16" s="18" t="s">
        <v>123</v>
      </c>
      <c r="E16" s="36" t="s">
        <v>165</v>
      </c>
      <c r="F16" s="37" t="s">
        <v>209</v>
      </c>
      <c r="G16" s="16"/>
      <c r="H16" s="16"/>
      <c r="I16" s="16"/>
      <c r="J16" s="33"/>
      <c r="K16" s="16"/>
      <c r="L16" s="13" t="s">
        <v>1583</v>
      </c>
      <c r="S16" s="19"/>
    </row>
    <row r="17" spans="1:19" s="13" customFormat="1" ht="24" customHeight="1" x14ac:dyDescent="0.2">
      <c r="A17" s="15">
        <v>6</v>
      </c>
      <c r="B17" s="35" t="s">
        <v>31</v>
      </c>
      <c r="C17" s="17" t="s">
        <v>80</v>
      </c>
      <c r="D17" s="18" t="s">
        <v>124</v>
      </c>
      <c r="E17" s="36" t="s">
        <v>166</v>
      </c>
      <c r="F17" s="37" t="s">
        <v>209</v>
      </c>
      <c r="G17" s="16"/>
      <c r="H17" s="16"/>
      <c r="I17" s="16"/>
      <c r="J17" s="33"/>
      <c r="K17" s="16"/>
      <c r="L17" s="13" t="s">
        <v>1583</v>
      </c>
      <c r="S17" s="19"/>
    </row>
    <row r="18" spans="1:19" s="13" customFormat="1" ht="24" customHeight="1" x14ac:dyDescent="0.2">
      <c r="A18" s="15">
        <v>7</v>
      </c>
      <c r="B18" s="35" t="s">
        <v>32</v>
      </c>
      <c r="C18" s="17" t="s">
        <v>81</v>
      </c>
      <c r="D18" s="18" t="s">
        <v>125</v>
      </c>
      <c r="E18" s="36" t="s">
        <v>167</v>
      </c>
      <c r="F18" s="37" t="s">
        <v>209</v>
      </c>
      <c r="G18" s="16"/>
      <c r="H18" s="16"/>
      <c r="I18" s="16"/>
      <c r="J18" s="33"/>
      <c r="K18" s="16"/>
      <c r="L18" s="13" t="s">
        <v>1583</v>
      </c>
      <c r="S18" s="19"/>
    </row>
    <row r="19" spans="1:19" s="13" customFormat="1" ht="24" customHeight="1" x14ac:dyDescent="0.2">
      <c r="A19" s="15">
        <v>8</v>
      </c>
      <c r="B19" s="35" t="s">
        <v>33</v>
      </c>
      <c r="C19" s="17" t="s">
        <v>82</v>
      </c>
      <c r="D19" s="18" t="s">
        <v>126</v>
      </c>
      <c r="E19" s="36" t="s">
        <v>168</v>
      </c>
      <c r="F19" s="37" t="s">
        <v>209</v>
      </c>
      <c r="G19" s="16"/>
      <c r="H19" s="16"/>
      <c r="I19" s="16"/>
      <c r="J19" s="33"/>
      <c r="K19" s="16"/>
      <c r="L19" s="13" t="s">
        <v>1583</v>
      </c>
      <c r="S19" s="19"/>
    </row>
    <row r="20" spans="1:19" s="13" customFormat="1" ht="24" customHeight="1" x14ac:dyDescent="0.2">
      <c r="A20" s="15">
        <v>9</v>
      </c>
      <c r="B20" s="35" t="s">
        <v>34</v>
      </c>
      <c r="C20" s="17" t="s">
        <v>83</v>
      </c>
      <c r="D20" s="18" t="s">
        <v>126</v>
      </c>
      <c r="E20" s="36" t="s">
        <v>169</v>
      </c>
      <c r="F20" s="37" t="s">
        <v>209</v>
      </c>
      <c r="G20" s="16"/>
      <c r="H20" s="16"/>
      <c r="I20" s="16"/>
      <c r="J20" s="33"/>
      <c r="K20" s="16"/>
      <c r="L20" s="13" t="s">
        <v>1583</v>
      </c>
      <c r="S20" s="19"/>
    </row>
    <row r="21" spans="1:19" s="13" customFormat="1" ht="24" customHeight="1" x14ac:dyDescent="0.2">
      <c r="A21" s="15">
        <v>10</v>
      </c>
      <c r="B21" s="35" t="s">
        <v>35</v>
      </c>
      <c r="C21" s="17" t="s">
        <v>84</v>
      </c>
      <c r="D21" s="18" t="s">
        <v>127</v>
      </c>
      <c r="E21" s="36" t="s">
        <v>170</v>
      </c>
      <c r="F21" s="37" t="s">
        <v>209</v>
      </c>
      <c r="G21" s="16"/>
      <c r="H21" s="16"/>
      <c r="I21" s="16"/>
      <c r="J21" s="33"/>
      <c r="K21" s="16"/>
      <c r="L21" s="13" t="s">
        <v>1583</v>
      </c>
      <c r="S21" s="19"/>
    </row>
    <row r="22" spans="1:19" s="13" customFormat="1" ht="24" customHeight="1" x14ac:dyDescent="0.2">
      <c r="A22" s="15">
        <v>11</v>
      </c>
      <c r="B22" s="35" t="s">
        <v>36</v>
      </c>
      <c r="C22" s="17" t="s">
        <v>85</v>
      </c>
      <c r="D22" s="18" t="s">
        <v>127</v>
      </c>
      <c r="E22" s="36" t="s">
        <v>171</v>
      </c>
      <c r="F22" s="37" t="s">
        <v>209</v>
      </c>
      <c r="G22" s="16"/>
      <c r="H22" s="16"/>
      <c r="I22" s="16"/>
      <c r="J22" s="33"/>
      <c r="K22" s="16"/>
      <c r="L22" s="13" t="s">
        <v>1583</v>
      </c>
      <c r="S22" s="19"/>
    </row>
    <row r="23" spans="1:19" s="13" customFormat="1" ht="24" customHeight="1" x14ac:dyDescent="0.2">
      <c r="A23" s="15">
        <v>12</v>
      </c>
      <c r="B23" s="35" t="s">
        <v>37</v>
      </c>
      <c r="C23" s="17" t="s">
        <v>86</v>
      </c>
      <c r="D23" s="18" t="s">
        <v>128</v>
      </c>
      <c r="E23" s="36" t="s">
        <v>172</v>
      </c>
      <c r="F23" s="37" t="s">
        <v>209</v>
      </c>
      <c r="G23" s="16"/>
      <c r="H23" s="16"/>
      <c r="I23" s="16"/>
      <c r="J23" s="33"/>
      <c r="K23" s="16"/>
      <c r="L23" s="13" t="s">
        <v>1583</v>
      </c>
      <c r="S23" s="19"/>
    </row>
    <row r="24" spans="1:19" s="13" customFormat="1" ht="24" customHeight="1" x14ac:dyDescent="0.2">
      <c r="A24" s="15">
        <v>13</v>
      </c>
      <c r="B24" s="35" t="s">
        <v>38</v>
      </c>
      <c r="C24" s="17" t="s">
        <v>87</v>
      </c>
      <c r="D24" s="18" t="s">
        <v>129</v>
      </c>
      <c r="E24" s="36" t="s">
        <v>173</v>
      </c>
      <c r="F24" s="37" t="s">
        <v>209</v>
      </c>
      <c r="G24" s="16"/>
      <c r="H24" s="16"/>
      <c r="I24" s="16"/>
      <c r="J24" s="33"/>
      <c r="K24" s="16"/>
      <c r="L24" s="13" t="s">
        <v>1583</v>
      </c>
      <c r="S24" s="19"/>
    </row>
    <row r="25" spans="1:19" s="13" customFormat="1" ht="24" customHeight="1" x14ac:dyDescent="0.2">
      <c r="A25" s="15">
        <v>14</v>
      </c>
      <c r="B25" s="35" t="s">
        <v>39</v>
      </c>
      <c r="C25" s="17" t="s">
        <v>88</v>
      </c>
      <c r="D25" s="18" t="s">
        <v>130</v>
      </c>
      <c r="E25" s="36" t="s">
        <v>174</v>
      </c>
      <c r="F25" s="37" t="s">
        <v>209</v>
      </c>
      <c r="G25" s="16"/>
      <c r="H25" s="16"/>
      <c r="I25" s="16"/>
      <c r="J25" s="33"/>
      <c r="K25" s="16"/>
      <c r="L25" s="13" t="s">
        <v>1583</v>
      </c>
      <c r="S25" s="19"/>
    </row>
    <row r="26" spans="1:19" s="13" customFormat="1" ht="24" customHeight="1" x14ac:dyDescent="0.2">
      <c r="A26" s="15">
        <v>15</v>
      </c>
      <c r="B26" s="35" t="s">
        <v>40</v>
      </c>
      <c r="C26" s="17" t="s">
        <v>89</v>
      </c>
      <c r="D26" s="18" t="s">
        <v>131</v>
      </c>
      <c r="E26" s="36" t="s">
        <v>175</v>
      </c>
      <c r="F26" s="37" t="s">
        <v>209</v>
      </c>
      <c r="G26" s="16"/>
      <c r="H26" s="16"/>
      <c r="I26" s="16"/>
      <c r="J26" s="33"/>
      <c r="K26" s="16"/>
      <c r="L26" s="13" t="s">
        <v>1583</v>
      </c>
      <c r="S26" s="19"/>
    </row>
    <row r="27" spans="1:19" s="13" customFormat="1" ht="24" customHeight="1" x14ac:dyDescent="0.2">
      <c r="A27" s="15">
        <v>16</v>
      </c>
      <c r="B27" s="35" t="s">
        <v>41</v>
      </c>
      <c r="C27" s="17" t="s">
        <v>90</v>
      </c>
      <c r="D27" s="18" t="s">
        <v>132</v>
      </c>
      <c r="E27" s="36" t="s">
        <v>176</v>
      </c>
      <c r="F27" s="37" t="s">
        <v>209</v>
      </c>
      <c r="G27" s="16"/>
      <c r="H27" s="16"/>
      <c r="I27" s="16"/>
      <c r="J27" s="33"/>
      <c r="K27" s="16"/>
      <c r="L27" s="13" t="s">
        <v>1583</v>
      </c>
      <c r="S27" s="19"/>
    </row>
    <row r="28" spans="1:19" s="13" customFormat="1" ht="24" customHeight="1" x14ac:dyDescent="0.2">
      <c r="A28" s="15">
        <v>17</v>
      </c>
      <c r="B28" s="35" t="s">
        <v>42</v>
      </c>
      <c r="C28" s="17" t="s">
        <v>91</v>
      </c>
      <c r="D28" s="18" t="s">
        <v>133</v>
      </c>
      <c r="E28" s="36" t="s">
        <v>177</v>
      </c>
      <c r="F28" s="37" t="s">
        <v>209</v>
      </c>
      <c r="G28" s="16"/>
      <c r="H28" s="16"/>
      <c r="I28" s="16"/>
      <c r="J28" s="33"/>
      <c r="K28" s="16"/>
      <c r="L28" s="13" t="s">
        <v>1583</v>
      </c>
      <c r="S28" s="19"/>
    </row>
    <row r="29" spans="1:19" s="13" customFormat="1" ht="24" customHeight="1" x14ac:dyDescent="0.2">
      <c r="A29" s="15">
        <v>18</v>
      </c>
      <c r="B29" s="35" t="s">
        <v>43</v>
      </c>
      <c r="C29" s="17" t="s">
        <v>92</v>
      </c>
      <c r="D29" s="18" t="s">
        <v>134</v>
      </c>
      <c r="E29" s="36" t="s">
        <v>178</v>
      </c>
      <c r="F29" s="37" t="s">
        <v>209</v>
      </c>
      <c r="G29" s="16"/>
      <c r="H29" s="16"/>
      <c r="I29" s="16"/>
      <c r="J29" s="33"/>
      <c r="K29" s="16"/>
      <c r="L29" s="13" t="s">
        <v>1583</v>
      </c>
      <c r="S29" s="19"/>
    </row>
    <row r="30" spans="1:19" s="13" customFormat="1" ht="24" customHeight="1" x14ac:dyDescent="0.2">
      <c r="A30" s="15">
        <v>19</v>
      </c>
      <c r="B30" s="35" t="s">
        <v>44</v>
      </c>
      <c r="C30" s="17" t="s">
        <v>93</v>
      </c>
      <c r="D30" s="18" t="s">
        <v>135</v>
      </c>
      <c r="E30" s="36" t="s">
        <v>179</v>
      </c>
      <c r="F30" s="37" t="s">
        <v>209</v>
      </c>
      <c r="G30" s="16"/>
      <c r="H30" s="16"/>
      <c r="I30" s="16"/>
      <c r="J30" s="33"/>
      <c r="K30" s="16"/>
      <c r="L30" s="13" t="s">
        <v>1583</v>
      </c>
      <c r="S30" s="19"/>
    </row>
    <row r="31" spans="1:19" s="13" customFormat="1" ht="24" customHeight="1" x14ac:dyDescent="0.2">
      <c r="A31" s="15">
        <v>20</v>
      </c>
      <c r="B31" s="35" t="s">
        <v>45</v>
      </c>
      <c r="C31" s="17" t="s">
        <v>94</v>
      </c>
      <c r="D31" s="18" t="s">
        <v>136</v>
      </c>
      <c r="E31" s="36" t="s">
        <v>180</v>
      </c>
      <c r="F31" s="37" t="s">
        <v>209</v>
      </c>
      <c r="G31" s="16"/>
      <c r="H31" s="16"/>
      <c r="I31" s="16"/>
      <c r="J31" s="33"/>
      <c r="K31" s="16"/>
      <c r="L31" s="13" t="s">
        <v>1583</v>
      </c>
      <c r="S31" s="19"/>
    </row>
    <row r="32" spans="1:19" s="13" customFormat="1" ht="24" customHeight="1" x14ac:dyDescent="0.2">
      <c r="A32" s="15">
        <v>21</v>
      </c>
      <c r="B32" s="35" t="s">
        <v>46</v>
      </c>
      <c r="C32" s="17" t="s">
        <v>95</v>
      </c>
      <c r="D32" s="18" t="s">
        <v>137</v>
      </c>
      <c r="E32" s="36" t="s">
        <v>181</v>
      </c>
      <c r="F32" s="37" t="s">
        <v>209</v>
      </c>
      <c r="G32" s="16"/>
      <c r="H32" s="16"/>
      <c r="I32" s="16"/>
      <c r="J32" s="33"/>
      <c r="K32" s="16"/>
      <c r="L32" s="13" t="s">
        <v>1583</v>
      </c>
      <c r="S32" s="19"/>
    </row>
    <row r="33" spans="1:19" s="13" customFormat="1" ht="24" customHeight="1" x14ac:dyDescent="0.2">
      <c r="A33" s="15">
        <v>22</v>
      </c>
      <c r="B33" s="35" t="s">
        <v>47</v>
      </c>
      <c r="C33" s="17" t="s">
        <v>96</v>
      </c>
      <c r="D33" s="18" t="s">
        <v>137</v>
      </c>
      <c r="E33" s="36" t="s">
        <v>182</v>
      </c>
      <c r="F33" s="37" t="s">
        <v>210</v>
      </c>
      <c r="G33" s="16"/>
      <c r="H33" s="16"/>
      <c r="I33" s="16"/>
      <c r="J33" s="33"/>
      <c r="K33" s="16"/>
      <c r="L33" s="13" t="s">
        <v>1583</v>
      </c>
      <c r="S33" s="19"/>
    </row>
    <row r="34" spans="1:19" s="13" customFormat="1" ht="24" customHeight="1" x14ac:dyDescent="0.2">
      <c r="A34" s="15">
        <v>23</v>
      </c>
      <c r="B34" s="35" t="s">
        <v>48</v>
      </c>
      <c r="C34" s="17" t="s">
        <v>97</v>
      </c>
      <c r="D34" s="18" t="s">
        <v>138</v>
      </c>
      <c r="E34" s="36" t="s">
        <v>183</v>
      </c>
      <c r="F34" s="37" t="s">
        <v>209</v>
      </c>
      <c r="G34" s="16"/>
      <c r="H34" s="16"/>
      <c r="I34" s="16"/>
      <c r="J34" s="33"/>
      <c r="K34" s="16"/>
      <c r="L34" s="13" t="s">
        <v>1583</v>
      </c>
      <c r="S34" s="19"/>
    </row>
    <row r="35" spans="1:19" s="13" customFormat="1" ht="24" customHeight="1" x14ac:dyDescent="0.2">
      <c r="A35" s="15">
        <v>24</v>
      </c>
      <c r="B35" s="35" t="s">
        <v>49</v>
      </c>
      <c r="C35" s="17" t="s">
        <v>98</v>
      </c>
      <c r="D35" s="18" t="s">
        <v>138</v>
      </c>
      <c r="E35" s="36" t="s">
        <v>184</v>
      </c>
      <c r="F35" s="37" t="s">
        <v>209</v>
      </c>
      <c r="G35" s="16"/>
      <c r="H35" s="16"/>
      <c r="I35" s="16"/>
      <c r="J35" s="33"/>
      <c r="K35" s="16"/>
      <c r="L35" s="13" t="s">
        <v>1583</v>
      </c>
      <c r="S35" s="19"/>
    </row>
    <row r="36" spans="1:19" s="13" customFormat="1" ht="24" customHeight="1" x14ac:dyDescent="0.2">
      <c r="A36" s="15">
        <v>25</v>
      </c>
      <c r="B36" s="35" t="s">
        <v>50</v>
      </c>
      <c r="C36" s="17" t="s">
        <v>99</v>
      </c>
      <c r="D36" s="18" t="s">
        <v>139</v>
      </c>
      <c r="E36" s="36" t="s">
        <v>185</v>
      </c>
      <c r="F36" s="37" t="s">
        <v>209</v>
      </c>
      <c r="G36" s="16"/>
      <c r="H36" s="16"/>
      <c r="I36" s="16"/>
      <c r="J36" s="33"/>
      <c r="K36" s="16"/>
      <c r="L36" s="13" t="s">
        <v>1583</v>
      </c>
      <c r="S36" s="19"/>
    </row>
    <row r="37" spans="1:19" s="13" customFormat="1" ht="24" customHeight="1" x14ac:dyDescent="0.2">
      <c r="A37" s="15">
        <v>26</v>
      </c>
      <c r="B37" s="35" t="s">
        <v>51</v>
      </c>
      <c r="C37" s="17" t="s">
        <v>100</v>
      </c>
      <c r="D37" s="18" t="s">
        <v>140</v>
      </c>
      <c r="E37" s="36" t="s">
        <v>186</v>
      </c>
      <c r="F37" s="37" t="s">
        <v>209</v>
      </c>
      <c r="G37" s="16"/>
      <c r="H37" s="16"/>
      <c r="I37" s="16"/>
      <c r="J37" s="33"/>
      <c r="K37" s="16"/>
      <c r="L37" s="13" t="s">
        <v>1583</v>
      </c>
      <c r="S37" s="19"/>
    </row>
    <row r="38" spans="1:19" s="13" customFormat="1" ht="24" customHeight="1" x14ac:dyDescent="0.2">
      <c r="A38" s="15">
        <v>27</v>
      </c>
      <c r="B38" s="35" t="s">
        <v>52</v>
      </c>
      <c r="C38" s="17" t="s">
        <v>101</v>
      </c>
      <c r="D38" s="18" t="s">
        <v>140</v>
      </c>
      <c r="E38" s="36" t="s">
        <v>187</v>
      </c>
      <c r="F38" s="37" t="s">
        <v>209</v>
      </c>
      <c r="G38" s="16"/>
      <c r="H38" s="16"/>
      <c r="I38" s="16"/>
      <c r="J38" s="33"/>
      <c r="K38" s="16"/>
      <c r="L38" s="13" t="s">
        <v>1583</v>
      </c>
      <c r="S38" s="19"/>
    </row>
    <row r="39" spans="1:19" s="13" customFormat="1" ht="24" customHeight="1" x14ac:dyDescent="0.2">
      <c r="A39" s="15">
        <v>28</v>
      </c>
      <c r="B39" s="35" t="s">
        <v>53</v>
      </c>
      <c r="C39" s="17" t="s">
        <v>102</v>
      </c>
      <c r="D39" s="18" t="s">
        <v>141</v>
      </c>
      <c r="E39" s="36" t="s">
        <v>188</v>
      </c>
      <c r="F39" s="37" t="s">
        <v>209</v>
      </c>
      <c r="G39" s="16"/>
      <c r="H39" s="16"/>
      <c r="I39" s="16"/>
      <c r="J39" s="33"/>
      <c r="K39" s="16"/>
      <c r="L39" s="13" t="s">
        <v>1583</v>
      </c>
      <c r="S39" s="19"/>
    </row>
    <row r="40" spans="1:19" s="13" customFormat="1" ht="24" customHeight="1" x14ac:dyDescent="0.2">
      <c r="A40" s="15">
        <v>29</v>
      </c>
      <c r="B40" s="35" t="s">
        <v>54</v>
      </c>
      <c r="C40" s="17" t="s">
        <v>76</v>
      </c>
      <c r="D40" s="18" t="s">
        <v>142</v>
      </c>
      <c r="E40" s="36" t="s">
        <v>189</v>
      </c>
      <c r="F40" s="37" t="s">
        <v>209</v>
      </c>
      <c r="G40" s="16"/>
      <c r="H40" s="16"/>
      <c r="I40" s="16"/>
      <c r="J40" s="33"/>
      <c r="K40" s="16"/>
      <c r="L40" s="13" t="s">
        <v>1583</v>
      </c>
      <c r="S40" s="19"/>
    </row>
    <row r="41" spans="1:19" s="13" customFormat="1" ht="24" customHeight="1" x14ac:dyDescent="0.2">
      <c r="A41" s="15">
        <v>30</v>
      </c>
      <c r="B41" s="35" t="s">
        <v>55</v>
      </c>
      <c r="C41" s="17" t="s">
        <v>103</v>
      </c>
      <c r="D41" s="18" t="s">
        <v>143</v>
      </c>
      <c r="E41" s="36" t="s">
        <v>190</v>
      </c>
      <c r="F41" s="37" t="s">
        <v>209</v>
      </c>
      <c r="G41" s="16"/>
      <c r="H41" s="16"/>
      <c r="I41" s="16"/>
      <c r="J41" s="33"/>
      <c r="K41" s="16"/>
      <c r="L41" s="13" t="s">
        <v>1583</v>
      </c>
      <c r="S41" s="19"/>
    </row>
    <row r="42" spans="1:19" s="13" customFormat="1" ht="24" customHeight="1" x14ac:dyDescent="0.2">
      <c r="A42" s="15">
        <v>31</v>
      </c>
      <c r="B42" s="35" t="s">
        <v>56</v>
      </c>
      <c r="C42" s="17" t="s">
        <v>104</v>
      </c>
      <c r="D42" s="18" t="s">
        <v>143</v>
      </c>
      <c r="E42" s="36" t="s">
        <v>191</v>
      </c>
      <c r="F42" s="37" t="s">
        <v>209</v>
      </c>
      <c r="G42" s="16"/>
      <c r="H42" s="16"/>
      <c r="I42" s="16"/>
      <c r="J42" s="33"/>
      <c r="K42" s="16"/>
      <c r="L42" s="13" t="s">
        <v>1583</v>
      </c>
      <c r="S42" s="19"/>
    </row>
    <row r="43" spans="1:19" s="13" customFormat="1" ht="24" customHeight="1" x14ac:dyDescent="0.2">
      <c r="A43" s="15">
        <v>32</v>
      </c>
      <c r="B43" s="35" t="s">
        <v>57</v>
      </c>
      <c r="C43" s="17" t="s">
        <v>105</v>
      </c>
      <c r="D43" s="18" t="s">
        <v>143</v>
      </c>
      <c r="E43" s="36" t="s">
        <v>168</v>
      </c>
      <c r="F43" s="37" t="s">
        <v>209</v>
      </c>
      <c r="G43" s="16"/>
      <c r="H43" s="16"/>
      <c r="I43" s="16"/>
      <c r="J43" s="33"/>
      <c r="K43" s="16"/>
      <c r="L43" s="13" t="s">
        <v>1583</v>
      </c>
      <c r="S43" s="19"/>
    </row>
    <row r="44" spans="1:19" s="13" customFormat="1" ht="24" customHeight="1" x14ac:dyDescent="0.2">
      <c r="A44" s="15">
        <v>33</v>
      </c>
      <c r="B44" s="35" t="s">
        <v>58</v>
      </c>
      <c r="C44" s="17" t="s">
        <v>106</v>
      </c>
      <c r="D44" s="18" t="s">
        <v>144</v>
      </c>
      <c r="E44" s="36" t="s">
        <v>192</v>
      </c>
      <c r="F44" s="37" t="s">
        <v>209</v>
      </c>
      <c r="G44" s="16"/>
      <c r="H44" s="16"/>
      <c r="I44" s="16"/>
      <c r="J44" s="33"/>
      <c r="K44" s="16"/>
      <c r="L44" s="13" t="s">
        <v>1583</v>
      </c>
      <c r="S44" s="19"/>
    </row>
    <row r="45" spans="1:19" s="13" customFormat="1" ht="24" customHeight="1" x14ac:dyDescent="0.2">
      <c r="A45" s="15">
        <v>34</v>
      </c>
      <c r="B45" s="35" t="s">
        <v>59</v>
      </c>
      <c r="C45" s="17" t="s">
        <v>107</v>
      </c>
      <c r="D45" s="18" t="s">
        <v>145</v>
      </c>
      <c r="E45" s="36" t="s">
        <v>193</v>
      </c>
      <c r="F45" s="37" t="s">
        <v>209</v>
      </c>
      <c r="G45" s="16"/>
      <c r="H45" s="16"/>
      <c r="I45" s="16"/>
      <c r="J45" s="33"/>
      <c r="K45" s="16"/>
      <c r="L45" s="13" t="s">
        <v>1583</v>
      </c>
      <c r="S45" s="19"/>
    </row>
    <row r="46" spans="1:19" s="13" customFormat="1" ht="24" customHeight="1" x14ac:dyDescent="0.2">
      <c r="A46" s="15">
        <v>35</v>
      </c>
      <c r="B46" s="35" t="s">
        <v>60</v>
      </c>
      <c r="C46" s="17" t="s">
        <v>108</v>
      </c>
      <c r="D46" s="18" t="s">
        <v>146</v>
      </c>
      <c r="E46" s="36" t="s">
        <v>194</v>
      </c>
      <c r="F46" s="37" t="s">
        <v>209</v>
      </c>
      <c r="G46" s="16"/>
      <c r="H46" s="16"/>
      <c r="I46" s="16"/>
      <c r="J46" s="33"/>
      <c r="K46" s="16"/>
      <c r="L46" s="13" t="s">
        <v>1583</v>
      </c>
      <c r="S46" s="19"/>
    </row>
    <row r="47" spans="1:19" s="13" customFormat="1" ht="24" customHeight="1" x14ac:dyDescent="0.2">
      <c r="A47" s="15">
        <v>36</v>
      </c>
      <c r="B47" s="35" t="s">
        <v>61</v>
      </c>
      <c r="C47" s="17" t="s">
        <v>109</v>
      </c>
      <c r="D47" s="18" t="s">
        <v>147</v>
      </c>
      <c r="E47" s="36" t="s">
        <v>195</v>
      </c>
      <c r="F47" s="37" t="s">
        <v>209</v>
      </c>
      <c r="G47" s="16"/>
      <c r="H47" s="16"/>
      <c r="I47" s="16"/>
      <c r="J47" s="33"/>
      <c r="K47" s="16"/>
      <c r="L47" s="13" t="s">
        <v>1583</v>
      </c>
      <c r="S47" s="19"/>
    </row>
    <row r="48" spans="1:19" s="13" customFormat="1" ht="24" customHeight="1" x14ac:dyDescent="0.2">
      <c r="A48" s="15">
        <v>37</v>
      </c>
      <c r="B48" s="35" t="s">
        <v>62</v>
      </c>
      <c r="C48" s="17" t="s">
        <v>110</v>
      </c>
      <c r="D48" s="18" t="s">
        <v>148</v>
      </c>
      <c r="E48" s="36" t="s">
        <v>196</v>
      </c>
      <c r="F48" s="37" t="s">
        <v>211</v>
      </c>
      <c r="G48" s="16"/>
      <c r="H48" s="16"/>
      <c r="I48" s="16"/>
      <c r="J48" s="33"/>
      <c r="K48" s="16"/>
      <c r="L48" s="13" t="s">
        <v>1583</v>
      </c>
      <c r="S48" s="19"/>
    </row>
    <row r="49" spans="1:19" s="13" customFormat="1" ht="24" customHeight="1" x14ac:dyDescent="0.2">
      <c r="A49" s="15">
        <v>38</v>
      </c>
      <c r="B49" s="35" t="s">
        <v>63</v>
      </c>
      <c r="C49" s="17" t="s">
        <v>111</v>
      </c>
      <c r="D49" s="18" t="s">
        <v>149</v>
      </c>
      <c r="E49" s="36" t="s">
        <v>197</v>
      </c>
      <c r="F49" s="37" t="s">
        <v>209</v>
      </c>
      <c r="G49" s="16"/>
      <c r="H49" s="16"/>
      <c r="I49" s="16"/>
      <c r="J49" s="33"/>
      <c r="K49" s="16"/>
      <c r="L49" s="13" t="s">
        <v>1583</v>
      </c>
      <c r="S49" s="19"/>
    </row>
    <row r="50" spans="1:19" s="13" customFormat="1" ht="24" customHeight="1" x14ac:dyDescent="0.2">
      <c r="A50" s="15">
        <v>39</v>
      </c>
      <c r="B50" s="35" t="s">
        <v>64</v>
      </c>
      <c r="C50" s="17" t="s">
        <v>112</v>
      </c>
      <c r="D50" s="18" t="s">
        <v>150</v>
      </c>
      <c r="E50" s="36" t="s">
        <v>198</v>
      </c>
      <c r="F50" s="37" t="s">
        <v>209</v>
      </c>
      <c r="G50" s="16"/>
      <c r="H50" s="16"/>
      <c r="I50" s="16"/>
      <c r="J50" s="33"/>
      <c r="K50" s="16"/>
      <c r="L50" s="13" t="s">
        <v>1583</v>
      </c>
      <c r="S50" s="19"/>
    </row>
    <row r="51" spans="1:19" s="13" customFormat="1" ht="24" customHeight="1" x14ac:dyDescent="0.2">
      <c r="A51" s="15">
        <v>40</v>
      </c>
      <c r="B51" s="35" t="s">
        <v>65</v>
      </c>
      <c r="C51" s="17" t="s">
        <v>113</v>
      </c>
      <c r="D51" s="18" t="s">
        <v>151</v>
      </c>
      <c r="E51" s="36" t="s">
        <v>199</v>
      </c>
      <c r="F51" s="37" t="s">
        <v>209</v>
      </c>
      <c r="G51" s="16"/>
      <c r="H51" s="16"/>
      <c r="I51" s="16"/>
      <c r="J51" s="33"/>
      <c r="K51" s="16"/>
      <c r="L51" s="13" t="s">
        <v>1583</v>
      </c>
      <c r="S51" s="19"/>
    </row>
    <row r="52" spans="1:19" s="13" customFormat="1" ht="24" customHeight="1" x14ac:dyDescent="0.2">
      <c r="A52" s="15">
        <v>41</v>
      </c>
      <c r="B52" s="35" t="s">
        <v>66</v>
      </c>
      <c r="C52" s="17" t="s">
        <v>114</v>
      </c>
      <c r="D52" s="18" t="s">
        <v>152</v>
      </c>
      <c r="E52" s="36" t="s">
        <v>200</v>
      </c>
      <c r="F52" s="37" t="s">
        <v>212</v>
      </c>
      <c r="G52" s="16"/>
      <c r="H52" s="16"/>
      <c r="I52" s="16"/>
      <c r="J52" s="33"/>
      <c r="K52" s="16"/>
      <c r="L52" s="13" t="s">
        <v>1583</v>
      </c>
      <c r="S52" s="19"/>
    </row>
    <row r="53" spans="1:19" s="13" customFormat="1" ht="24" customHeight="1" x14ac:dyDescent="0.2">
      <c r="A53" s="15">
        <v>42</v>
      </c>
      <c r="B53" s="35" t="s">
        <v>67</v>
      </c>
      <c r="C53" s="17" t="s">
        <v>115</v>
      </c>
      <c r="D53" s="18" t="s">
        <v>153</v>
      </c>
      <c r="E53" s="36" t="s">
        <v>201</v>
      </c>
      <c r="F53" s="37" t="s">
        <v>209</v>
      </c>
      <c r="G53" s="16"/>
      <c r="H53" s="16"/>
      <c r="I53" s="16"/>
      <c r="J53" s="33"/>
      <c r="K53" s="16"/>
      <c r="L53" s="13" t="s">
        <v>1583</v>
      </c>
      <c r="S53" s="19"/>
    </row>
    <row r="54" spans="1:19" s="13" customFormat="1" ht="24" customHeight="1" x14ac:dyDescent="0.2">
      <c r="A54" s="15">
        <v>43</v>
      </c>
      <c r="B54" s="35" t="s">
        <v>68</v>
      </c>
      <c r="C54" s="17" t="s">
        <v>116</v>
      </c>
      <c r="D54" s="18" t="s">
        <v>154</v>
      </c>
      <c r="E54" s="36" t="s">
        <v>202</v>
      </c>
      <c r="F54" s="37" t="s">
        <v>209</v>
      </c>
      <c r="G54" s="16"/>
      <c r="H54" s="16"/>
      <c r="I54" s="16"/>
      <c r="J54" s="33"/>
      <c r="K54" s="16"/>
      <c r="L54" s="13" t="s">
        <v>1583</v>
      </c>
      <c r="S54" s="19"/>
    </row>
    <row r="55" spans="1:19" s="13" customFormat="1" ht="24" customHeight="1" x14ac:dyDescent="0.2">
      <c r="A55" s="15">
        <v>44</v>
      </c>
      <c r="B55" s="35" t="s">
        <v>69</v>
      </c>
      <c r="C55" s="17" t="s">
        <v>117</v>
      </c>
      <c r="D55" s="18" t="s">
        <v>155</v>
      </c>
      <c r="E55" s="36" t="s">
        <v>203</v>
      </c>
      <c r="F55" s="37" t="s">
        <v>209</v>
      </c>
      <c r="G55" s="16"/>
      <c r="H55" s="16"/>
      <c r="I55" s="16"/>
      <c r="J55" s="33"/>
      <c r="K55" s="16"/>
      <c r="L55" s="13" t="s">
        <v>1583</v>
      </c>
      <c r="S55" s="19"/>
    </row>
    <row r="56" spans="1:19" s="13" customFormat="1" ht="24" customHeight="1" x14ac:dyDescent="0.2">
      <c r="A56" s="15">
        <v>45</v>
      </c>
      <c r="B56" s="35" t="s">
        <v>70</v>
      </c>
      <c r="C56" s="17" t="s">
        <v>118</v>
      </c>
      <c r="D56" s="18" t="s">
        <v>156</v>
      </c>
      <c r="E56" s="36" t="s">
        <v>204</v>
      </c>
      <c r="F56" s="37" t="s">
        <v>209</v>
      </c>
      <c r="G56" s="16"/>
      <c r="H56" s="16"/>
      <c r="I56" s="16"/>
      <c r="J56" s="33"/>
      <c r="K56" s="16"/>
      <c r="L56" s="13" t="s">
        <v>1583</v>
      </c>
      <c r="S56" s="19"/>
    </row>
    <row r="57" spans="1:19" s="13" customFormat="1" ht="24" customHeight="1" x14ac:dyDescent="0.2">
      <c r="A57" s="15">
        <v>46</v>
      </c>
      <c r="B57" s="35" t="s">
        <v>71</v>
      </c>
      <c r="C57" s="17" t="s">
        <v>119</v>
      </c>
      <c r="D57" s="18" t="s">
        <v>157</v>
      </c>
      <c r="E57" s="36" t="s">
        <v>205</v>
      </c>
      <c r="F57" s="37" t="s">
        <v>209</v>
      </c>
      <c r="G57" s="16"/>
      <c r="H57" s="16"/>
      <c r="I57" s="16"/>
      <c r="J57" s="33"/>
      <c r="K57" s="16"/>
      <c r="L57" s="13" t="s">
        <v>1583</v>
      </c>
      <c r="S57" s="19"/>
    </row>
    <row r="58" spans="1:19" s="13" customFormat="1" ht="24" customHeight="1" x14ac:dyDescent="0.2">
      <c r="A58" s="15">
        <v>47</v>
      </c>
      <c r="B58" s="35" t="s">
        <v>72</v>
      </c>
      <c r="C58" s="17" t="s">
        <v>120</v>
      </c>
      <c r="D58" s="18" t="s">
        <v>158</v>
      </c>
      <c r="E58" s="36" t="s">
        <v>206</v>
      </c>
      <c r="F58" s="37" t="s">
        <v>209</v>
      </c>
      <c r="G58" s="16"/>
      <c r="H58" s="16"/>
      <c r="I58" s="16"/>
      <c r="J58" s="33"/>
      <c r="K58" s="16"/>
      <c r="L58" s="13" t="s">
        <v>1583</v>
      </c>
      <c r="S58" s="19"/>
    </row>
    <row r="59" spans="1:19" s="13" customFormat="1" ht="24" customHeight="1" x14ac:dyDescent="0.2">
      <c r="A59" s="15">
        <v>48</v>
      </c>
      <c r="B59" s="35" t="s">
        <v>73</v>
      </c>
      <c r="C59" s="17" t="s">
        <v>121</v>
      </c>
      <c r="D59" s="18" t="s">
        <v>159</v>
      </c>
      <c r="E59" s="36" t="s">
        <v>207</v>
      </c>
      <c r="F59" s="37" t="s">
        <v>209</v>
      </c>
      <c r="G59" s="16"/>
      <c r="H59" s="16"/>
      <c r="I59" s="16"/>
      <c r="J59" s="33"/>
      <c r="K59" s="16"/>
      <c r="L59" s="13" t="s">
        <v>1583</v>
      </c>
      <c r="S59" s="19"/>
    </row>
    <row r="60" spans="1:19" s="13" customFormat="1" ht="24" customHeight="1" x14ac:dyDescent="0.2">
      <c r="A60" s="15">
        <v>49</v>
      </c>
      <c r="B60" s="35" t="s">
        <v>74</v>
      </c>
      <c r="C60" s="17" t="s">
        <v>122</v>
      </c>
      <c r="D60" s="18" t="s">
        <v>160</v>
      </c>
      <c r="E60" s="36" t="s">
        <v>208</v>
      </c>
      <c r="F60" s="37" t="s">
        <v>209</v>
      </c>
      <c r="G60" s="16"/>
      <c r="H60" s="16"/>
      <c r="I60" s="16"/>
      <c r="J60" s="33"/>
      <c r="K60" s="16"/>
      <c r="L60" s="13" t="s">
        <v>1583</v>
      </c>
      <c r="S60" s="19"/>
    </row>
    <row r="61" spans="1:19" ht="21.75" customHeight="1" x14ac:dyDescent="0.15">
      <c r="A61" s="2" t="s">
        <v>5</v>
      </c>
      <c r="B61" s="2"/>
      <c r="F61" s="87" t="s">
        <v>1561</v>
      </c>
      <c r="G61" s="88"/>
      <c r="H61" s="88"/>
      <c r="I61" s="88"/>
      <c r="J61" s="88"/>
      <c r="K61" s="88"/>
    </row>
    <row r="62" spans="1:19" ht="15" customHeight="1" x14ac:dyDescent="0.15">
      <c r="A62" s="1"/>
      <c r="B62" s="20"/>
      <c r="F62" s="86" t="s">
        <v>22</v>
      </c>
      <c r="G62" s="86"/>
      <c r="H62" s="86"/>
      <c r="I62" s="86"/>
      <c r="J62" s="86"/>
      <c r="K62" s="86"/>
      <c r="L62" s="21"/>
      <c r="M62" s="21"/>
    </row>
    <row r="63" spans="1:19" x14ac:dyDescent="0.15">
      <c r="A63" s="2" t="s">
        <v>19</v>
      </c>
      <c r="B63" s="20"/>
      <c r="F63" s="2" t="s">
        <v>11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x14ac:dyDescent="0.15">
      <c r="A64" s="2" t="s">
        <v>20</v>
      </c>
      <c r="B64" s="20"/>
      <c r="F64" s="2" t="s">
        <v>12</v>
      </c>
      <c r="H64" s="22"/>
      <c r="I64" s="22"/>
      <c r="J64" s="22"/>
      <c r="K64" s="22"/>
      <c r="M64" s="22"/>
      <c r="N64" s="22"/>
      <c r="O64" s="22"/>
      <c r="P64" s="22"/>
      <c r="Q64" s="22"/>
      <c r="R64" s="22"/>
      <c r="S64" s="22"/>
    </row>
    <row r="65" spans="1:10" ht="15" customHeight="1" x14ac:dyDescent="0.15"/>
    <row r="66" spans="1:10" s="4" customFormat="1" x14ac:dyDescent="0.2">
      <c r="A66" s="80" t="s">
        <v>25</v>
      </c>
      <c r="B66" s="80"/>
      <c r="C66" s="4" t="s">
        <v>6</v>
      </c>
      <c r="E66" s="4" t="s">
        <v>7</v>
      </c>
      <c r="G66" s="4" t="s">
        <v>8</v>
      </c>
      <c r="J66" s="4" t="s">
        <v>9</v>
      </c>
    </row>
    <row r="67" spans="1:10" x14ac:dyDescent="0.15">
      <c r="C67" s="3" t="s">
        <v>10</v>
      </c>
      <c r="E67" s="3" t="s">
        <v>10</v>
      </c>
      <c r="G67" s="3" t="s">
        <v>10</v>
      </c>
      <c r="J67" s="3" t="s">
        <v>10</v>
      </c>
    </row>
  </sheetData>
  <mergeCells count="7">
    <mergeCell ref="A66:B66"/>
    <mergeCell ref="C11:D11"/>
    <mergeCell ref="A4:K4"/>
    <mergeCell ref="A5:K5"/>
    <mergeCell ref="A6:K6"/>
    <mergeCell ref="F62:K62"/>
    <mergeCell ref="F61:K61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79"/>
  <sheetViews>
    <sheetView tabSelected="1" topLeftCell="A4" zoomScale="77" zoomScaleNormal="77" workbookViewId="0">
      <selection activeCell="A12" sqref="A12:A579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3.83203125" style="1" customWidth="1"/>
    <col min="7" max="8" width="30.83203125" style="39" customWidth="1"/>
    <col min="9" max="9" width="34.6640625" style="1" customWidth="1"/>
    <col min="10" max="10" width="29.1640625" style="1" customWidth="1"/>
    <col min="11" max="11" width="20.83203125" style="1" customWidth="1"/>
    <col min="12" max="12" width="6.5" style="1" customWidth="1"/>
    <col min="13" max="13" width="5.6640625" style="1"/>
    <col min="14" max="14" width="10.5" style="1" customWidth="1"/>
    <col min="15" max="15" width="15.6640625" style="1" customWidth="1"/>
    <col min="16" max="16384" width="5.6640625" style="1"/>
  </cols>
  <sheetData>
    <row r="1" spans="1:15" ht="15.5" customHeight="1" x14ac:dyDescent="0.15"/>
    <row r="2" spans="1:15" ht="15.5" customHeight="1" x14ac:dyDescent="0.15"/>
    <row r="3" spans="1:15" ht="12.75" customHeight="1" x14ac:dyDescent="0.15"/>
    <row r="4" spans="1:15" s="6" customFormat="1" ht="28.5" customHeight="1" x14ac:dyDescent="0.2">
      <c r="A4" s="83" t="s">
        <v>1989</v>
      </c>
      <c r="B4" s="83"/>
      <c r="C4" s="83"/>
      <c r="D4" s="83"/>
      <c r="E4" s="83"/>
      <c r="F4" s="83"/>
      <c r="G4" s="83"/>
      <c r="H4" s="83"/>
      <c r="I4" s="83"/>
      <c r="J4" s="83"/>
      <c r="K4" s="5"/>
      <c r="L4" s="5"/>
      <c r="M4" s="5"/>
      <c r="N4" s="5"/>
      <c r="O4" s="5"/>
    </row>
    <row r="5" spans="1:15" s="8" customFormat="1" ht="16.5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7"/>
      <c r="L5" s="7"/>
      <c r="M5" s="7"/>
      <c r="N5" s="7"/>
      <c r="O5" s="7"/>
    </row>
    <row r="6" spans="1:15" s="10" customFormat="1" ht="15" customHeight="1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9"/>
      <c r="L6" s="9"/>
      <c r="M6" s="9"/>
      <c r="N6" s="9"/>
      <c r="O6" s="9"/>
    </row>
    <row r="7" spans="1:15" s="10" customFormat="1" hidden="1" x14ac:dyDescent="0.15">
      <c r="A7" s="10" t="s">
        <v>1584</v>
      </c>
      <c r="B7" s="24"/>
      <c r="D7" s="25"/>
      <c r="E7" s="25"/>
      <c r="F7" s="25"/>
      <c r="G7" s="40"/>
      <c r="H7" s="40"/>
      <c r="I7" s="26"/>
      <c r="J7" s="27"/>
      <c r="K7" s="25"/>
      <c r="L7" s="25"/>
      <c r="M7" s="25"/>
      <c r="N7" s="25"/>
      <c r="O7" s="25"/>
    </row>
    <row r="8" spans="1:15" s="10" customFormat="1" ht="14" hidden="1" x14ac:dyDescent="0.15">
      <c r="A8" s="10" t="s">
        <v>1559</v>
      </c>
      <c r="B8" s="28"/>
      <c r="F8" s="28"/>
      <c r="G8" s="40" t="s">
        <v>1560</v>
      </c>
      <c r="H8" s="40"/>
      <c r="J8" s="34"/>
    </row>
    <row r="9" spans="1:15" s="10" customFormat="1" ht="15.75" hidden="1" customHeight="1" x14ac:dyDescent="0.15">
      <c r="A9" s="10" t="s">
        <v>21</v>
      </c>
      <c r="D9" s="28"/>
      <c r="F9" s="28"/>
      <c r="G9" s="44" t="s">
        <v>1702</v>
      </c>
      <c r="H9" s="44"/>
    </row>
    <row r="10" spans="1:15" s="10" customFormat="1" ht="2.25" customHeight="1" x14ac:dyDescent="0.15">
      <c r="A10" s="11"/>
      <c r="B10" s="12"/>
      <c r="C10" s="12"/>
      <c r="D10" s="12"/>
      <c r="E10" s="12"/>
      <c r="F10" s="12"/>
      <c r="G10" s="41"/>
      <c r="H10" s="41"/>
      <c r="I10" s="12"/>
      <c r="J10" s="12"/>
      <c r="K10" s="12"/>
      <c r="L10" s="12"/>
      <c r="M10" s="12"/>
      <c r="N10" s="12"/>
      <c r="O10" s="12"/>
    </row>
    <row r="11" spans="1:15" s="30" customFormat="1" ht="14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1586</v>
      </c>
      <c r="H11" s="32" t="s">
        <v>1738</v>
      </c>
      <c r="I11" s="32" t="s">
        <v>1737</v>
      </c>
      <c r="J11" s="32" t="s">
        <v>1589</v>
      </c>
      <c r="K11" s="32" t="s">
        <v>1585</v>
      </c>
      <c r="L11" s="14"/>
      <c r="M11" s="14"/>
      <c r="N11" s="14"/>
    </row>
    <row r="12" spans="1:15" s="13" customFormat="1" ht="45" customHeight="1" x14ac:dyDescent="0.15">
      <c r="A12" s="73">
        <v>1</v>
      </c>
      <c r="B12" s="93">
        <v>2005230119</v>
      </c>
      <c r="C12" s="68" t="s">
        <v>487</v>
      </c>
      <c r="D12" s="69" t="s">
        <v>542</v>
      </c>
      <c r="E12" s="70" t="s">
        <v>566</v>
      </c>
      <c r="F12" s="71" t="s">
        <v>415</v>
      </c>
      <c r="G12" s="65" t="s">
        <v>1984</v>
      </c>
      <c r="H12" s="65" t="s">
        <v>1985</v>
      </c>
      <c r="I12" s="67" t="s">
        <v>1960</v>
      </c>
      <c r="J12" s="66" t="s">
        <v>1699</v>
      </c>
      <c r="K12" s="66" t="s">
        <v>1573</v>
      </c>
      <c r="L12" s="1" t="e">
        <f>VLOOKUP(B12,[2]Sheet1!$C$2:$F$225,4,0)</f>
        <v>#N/A</v>
      </c>
      <c r="M12" s="1"/>
      <c r="N12" s="1"/>
      <c r="O12" s="1"/>
    </row>
    <row r="13" spans="1:15" s="13" customFormat="1" ht="45" customHeight="1" x14ac:dyDescent="0.15">
      <c r="A13" s="73">
        <v>2</v>
      </c>
      <c r="B13" s="93">
        <v>2005230232</v>
      </c>
      <c r="C13" s="68" t="s">
        <v>505</v>
      </c>
      <c r="D13" s="69" t="s">
        <v>550</v>
      </c>
      <c r="E13" s="70" t="s">
        <v>412</v>
      </c>
      <c r="F13" s="71" t="s">
        <v>416</v>
      </c>
      <c r="G13" s="65" t="s">
        <v>1984</v>
      </c>
      <c r="H13" s="65" t="s">
        <v>1985</v>
      </c>
      <c r="I13" s="67" t="s">
        <v>1960</v>
      </c>
      <c r="J13" s="66" t="s">
        <v>1699</v>
      </c>
      <c r="K13" s="66" t="s">
        <v>1573</v>
      </c>
      <c r="L13" s="1" t="e">
        <f>VLOOKUP(B13,[2]Sheet1!$C$2:$F$225,4,0)</f>
        <v>#N/A</v>
      </c>
      <c r="M13" s="1"/>
      <c r="N13" s="1"/>
      <c r="O13" s="1"/>
    </row>
    <row r="14" spans="1:15" s="13" customFormat="1" ht="45" customHeight="1" x14ac:dyDescent="0.15">
      <c r="A14" s="73">
        <v>3</v>
      </c>
      <c r="B14" s="93">
        <v>2005230201</v>
      </c>
      <c r="C14" s="68" t="s">
        <v>87</v>
      </c>
      <c r="D14" s="69" t="s">
        <v>129</v>
      </c>
      <c r="E14" s="70" t="s">
        <v>173</v>
      </c>
      <c r="F14" s="71" t="s">
        <v>209</v>
      </c>
      <c r="G14" s="65" t="s">
        <v>1984</v>
      </c>
      <c r="H14" s="65" t="s">
        <v>1985</v>
      </c>
      <c r="I14" s="67" t="s">
        <v>1960</v>
      </c>
      <c r="J14" s="66" t="s">
        <v>1699</v>
      </c>
      <c r="K14" s="66" t="s">
        <v>1573</v>
      </c>
      <c r="L14" s="1" t="e">
        <f>VLOOKUP(B14,[2]Sheet1!$C$2:$F$225,4,0)</f>
        <v>#N/A</v>
      </c>
      <c r="M14" s="1"/>
      <c r="N14" s="1"/>
      <c r="O14" s="1"/>
    </row>
    <row r="15" spans="1:15" s="13" customFormat="1" ht="45" customHeight="1" x14ac:dyDescent="0.15">
      <c r="A15" s="73">
        <v>4</v>
      </c>
      <c r="B15" s="93">
        <v>2005230237</v>
      </c>
      <c r="C15" s="68" t="s">
        <v>91</v>
      </c>
      <c r="D15" s="69" t="s">
        <v>133</v>
      </c>
      <c r="E15" s="70" t="s">
        <v>177</v>
      </c>
      <c r="F15" s="71" t="s">
        <v>209</v>
      </c>
      <c r="G15" s="65" t="s">
        <v>1984</v>
      </c>
      <c r="H15" s="65" t="s">
        <v>1985</v>
      </c>
      <c r="I15" s="67" t="s">
        <v>1960</v>
      </c>
      <c r="J15" s="66" t="s">
        <v>1699</v>
      </c>
      <c r="K15" s="66" t="s">
        <v>1573</v>
      </c>
      <c r="L15" s="1" t="e">
        <f>VLOOKUP(B15,[2]Sheet1!$C$2:$F$225,4,0)</f>
        <v>#N/A</v>
      </c>
      <c r="M15" s="1"/>
      <c r="N15" s="1"/>
      <c r="O15" s="1"/>
    </row>
    <row r="16" spans="1:15" s="13" customFormat="1" ht="45" customHeight="1" x14ac:dyDescent="0.15">
      <c r="A16" s="73">
        <v>5</v>
      </c>
      <c r="B16" s="93">
        <v>2005230167</v>
      </c>
      <c r="C16" s="68" t="s">
        <v>1088</v>
      </c>
      <c r="D16" s="69" t="s">
        <v>1127</v>
      </c>
      <c r="E16" s="70" t="s">
        <v>390</v>
      </c>
      <c r="F16" s="71" t="s">
        <v>418</v>
      </c>
      <c r="G16" s="65" t="s">
        <v>1984</v>
      </c>
      <c r="H16" s="65" t="s">
        <v>1985</v>
      </c>
      <c r="I16" s="67" t="s">
        <v>1960</v>
      </c>
      <c r="J16" s="66" t="s">
        <v>1699</v>
      </c>
      <c r="K16" s="66" t="s">
        <v>1571</v>
      </c>
      <c r="L16" s="1" t="e">
        <f>VLOOKUP(B16,[2]Sheet1!$C$2:$F$225,4,0)</f>
        <v>#N/A</v>
      </c>
      <c r="M16" s="1"/>
      <c r="N16" s="1"/>
      <c r="O16" s="1"/>
    </row>
    <row r="17" spans="1:15" s="13" customFormat="1" ht="45" customHeight="1" x14ac:dyDescent="0.15">
      <c r="A17" s="73">
        <v>6</v>
      </c>
      <c r="B17" s="93">
        <v>2005230173</v>
      </c>
      <c r="C17" s="68" t="s">
        <v>1089</v>
      </c>
      <c r="D17" s="69" t="s">
        <v>340</v>
      </c>
      <c r="E17" s="70" t="s">
        <v>1140</v>
      </c>
      <c r="F17" s="71" t="s">
        <v>418</v>
      </c>
      <c r="G17" s="65" t="s">
        <v>1984</v>
      </c>
      <c r="H17" s="65" t="s">
        <v>1985</v>
      </c>
      <c r="I17" s="67" t="s">
        <v>1960</v>
      </c>
      <c r="J17" s="66" t="s">
        <v>1699</v>
      </c>
      <c r="K17" s="66" t="s">
        <v>1571</v>
      </c>
      <c r="L17" s="1" t="e">
        <f>VLOOKUP(B17,[2]Sheet1!$C$2:$F$225,4,0)</f>
        <v>#N/A</v>
      </c>
      <c r="M17" s="1"/>
      <c r="N17" s="1"/>
      <c r="O17" s="1"/>
    </row>
    <row r="18" spans="1:15" s="13" customFormat="1" ht="45" customHeight="1" x14ac:dyDescent="0.15">
      <c r="A18" s="73">
        <v>7</v>
      </c>
      <c r="B18" s="93">
        <v>2005230083</v>
      </c>
      <c r="C18" s="68" t="s">
        <v>280</v>
      </c>
      <c r="D18" s="69" t="s">
        <v>334</v>
      </c>
      <c r="E18" s="70" t="s">
        <v>372</v>
      </c>
      <c r="F18" s="71" t="s">
        <v>415</v>
      </c>
      <c r="G18" s="65" t="s">
        <v>1619</v>
      </c>
      <c r="H18" s="65" t="s">
        <v>1825</v>
      </c>
      <c r="I18" s="67" t="s">
        <v>1826</v>
      </c>
      <c r="J18" s="66" t="s">
        <v>1712</v>
      </c>
      <c r="K18" s="66" t="s">
        <v>1575</v>
      </c>
      <c r="L18" s="1" t="e">
        <f>VLOOKUP(B18,[2]Sheet1!$C$2:$F$225,4,0)</f>
        <v>#N/A</v>
      </c>
      <c r="M18" s="1"/>
      <c r="N18" s="1"/>
      <c r="O18" s="1"/>
    </row>
    <row r="19" spans="1:15" s="13" customFormat="1" ht="45" customHeight="1" x14ac:dyDescent="0.15">
      <c r="A19" s="73">
        <v>8</v>
      </c>
      <c r="B19" s="93">
        <v>2005230073</v>
      </c>
      <c r="C19" s="68" t="s">
        <v>486</v>
      </c>
      <c r="D19" s="69" t="s">
        <v>541</v>
      </c>
      <c r="E19" s="70" t="s">
        <v>172</v>
      </c>
      <c r="F19" s="71" t="s">
        <v>416</v>
      </c>
      <c r="G19" s="65" t="s">
        <v>1619</v>
      </c>
      <c r="H19" s="65" t="s">
        <v>1825</v>
      </c>
      <c r="I19" s="67" t="s">
        <v>1826</v>
      </c>
      <c r="J19" s="66" t="s">
        <v>1712</v>
      </c>
      <c r="K19" s="66" t="s">
        <v>1575</v>
      </c>
      <c r="L19" s="1" t="e">
        <f>VLOOKUP(B19,[2]Sheet1!$C$2:$F$225,4,0)</f>
        <v>#N/A</v>
      </c>
      <c r="M19" s="1"/>
      <c r="N19" s="1"/>
      <c r="O19" s="1"/>
    </row>
    <row r="20" spans="1:15" s="13" customFormat="1" ht="45" customHeight="1" x14ac:dyDescent="0.15">
      <c r="A20" s="73">
        <v>9</v>
      </c>
      <c r="B20" s="93">
        <v>2005230102</v>
      </c>
      <c r="C20" s="68" t="s">
        <v>488</v>
      </c>
      <c r="D20" s="69" t="s">
        <v>543</v>
      </c>
      <c r="E20" s="70" t="s">
        <v>195</v>
      </c>
      <c r="F20" s="71" t="s">
        <v>416</v>
      </c>
      <c r="G20" s="65" t="s">
        <v>1619</v>
      </c>
      <c r="H20" s="65" t="s">
        <v>1825</v>
      </c>
      <c r="I20" s="67" t="s">
        <v>1826</v>
      </c>
      <c r="J20" s="66" t="s">
        <v>1712</v>
      </c>
      <c r="K20" s="66" t="s">
        <v>1573</v>
      </c>
      <c r="L20" s="1" t="e">
        <f>VLOOKUP(B20,[2]Sheet1!$C$2:$F$225,4,0)</f>
        <v>#N/A</v>
      </c>
      <c r="M20" s="1"/>
      <c r="N20" s="1"/>
      <c r="O20" s="1"/>
    </row>
    <row r="21" spans="1:15" s="13" customFormat="1" ht="45" customHeight="1" x14ac:dyDescent="0.15">
      <c r="A21" s="73">
        <v>10</v>
      </c>
      <c r="B21" s="93">
        <v>2005230210</v>
      </c>
      <c r="C21" s="68" t="s">
        <v>502</v>
      </c>
      <c r="D21" s="69" t="s">
        <v>548</v>
      </c>
      <c r="E21" s="70" t="s">
        <v>579</v>
      </c>
      <c r="F21" s="71" t="s">
        <v>416</v>
      </c>
      <c r="G21" s="65" t="s">
        <v>1619</v>
      </c>
      <c r="H21" s="65" t="s">
        <v>1825</v>
      </c>
      <c r="I21" s="67" t="s">
        <v>1826</v>
      </c>
      <c r="J21" s="66" t="s">
        <v>1712</v>
      </c>
      <c r="K21" s="66" t="s">
        <v>1571</v>
      </c>
      <c r="L21" s="1" t="e">
        <f>VLOOKUP(B21,[2]Sheet1!$C$2:$F$225,4,0)</f>
        <v>#N/A</v>
      </c>
      <c r="M21" s="1"/>
      <c r="N21" s="1"/>
      <c r="O21" s="1"/>
    </row>
    <row r="22" spans="1:15" s="13" customFormat="1" ht="45" customHeight="1" x14ac:dyDescent="0.15">
      <c r="A22" s="73">
        <v>11</v>
      </c>
      <c r="B22" s="93">
        <v>2005230116</v>
      </c>
      <c r="C22" s="68" t="s">
        <v>656</v>
      </c>
      <c r="D22" s="69" t="s">
        <v>699</v>
      </c>
      <c r="E22" s="70" t="s">
        <v>720</v>
      </c>
      <c r="F22" s="71" t="s">
        <v>210</v>
      </c>
      <c r="G22" s="65" t="s">
        <v>1619</v>
      </c>
      <c r="H22" s="65" t="s">
        <v>1825</v>
      </c>
      <c r="I22" s="67" t="s">
        <v>1826</v>
      </c>
      <c r="J22" s="66" t="s">
        <v>1712</v>
      </c>
      <c r="K22" s="66" t="s">
        <v>1571</v>
      </c>
      <c r="L22" s="1" t="e">
        <f>VLOOKUP(B22,[2]Sheet1!$C$2:$F$225,4,0)</f>
        <v>#N/A</v>
      </c>
      <c r="M22" s="1"/>
      <c r="N22" s="1"/>
      <c r="O22" s="1"/>
    </row>
    <row r="23" spans="1:15" s="13" customFormat="1" ht="45" customHeight="1" x14ac:dyDescent="0.15">
      <c r="A23" s="73">
        <v>12</v>
      </c>
      <c r="B23" s="93">
        <v>2005230560</v>
      </c>
      <c r="C23" s="68" t="s">
        <v>685</v>
      </c>
      <c r="D23" s="69" t="s">
        <v>362</v>
      </c>
      <c r="E23" s="70" t="s">
        <v>595</v>
      </c>
      <c r="F23" s="71" t="s">
        <v>210</v>
      </c>
      <c r="G23" s="65" t="s">
        <v>1619</v>
      </c>
      <c r="H23" s="65" t="s">
        <v>1825</v>
      </c>
      <c r="I23" s="67" t="s">
        <v>1826</v>
      </c>
      <c r="J23" s="66" t="s">
        <v>1712</v>
      </c>
      <c r="K23" s="66" t="s">
        <v>1571</v>
      </c>
      <c r="L23" s="1" t="e">
        <f>VLOOKUP(B23,[2]Sheet1!$C$2:$F$225,4,0)</f>
        <v>#N/A</v>
      </c>
      <c r="M23" s="1"/>
      <c r="N23" s="1"/>
      <c r="O23" s="1"/>
    </row>
    <row r="24" spans="1:15" s="13" customFormat="1" ht="45" customHeight="1" x14ac:dyDescent="0.15">
      <c r="A24" s="73">
        <v>13</v>
      </c>
      <c r="B24" s="93">
        <v>2005230540</v>
      </c>
      <c r="C24" s="68" t="s">
        <v>1319</v>
      </c>
      <c r="D24" s="69" t="s">
        <v>554</v>
      </c>
      <c r="E24" s="70" t="s">
        <v>379</v>
      </c>
      <c r="F24" s="71" t="s">
        <v>419</v>
      </c>
      <c r="G24" s="65" t="s">
        <v>1619</v>
      </c>
      <c r="H24" s="65" t="s">
        <v>1825</v>
      </c>
      <c r="I24" s="67" t="s">
        <v>1826</v>
      </c>
      <c r="J24" s="66" t="s">
        <v>1712</v>
      </c>
      <c r="K24" s="66" t="s">
        <v>1571</v>
      </c>
      <c r="L24" s="1" t="e">
        <f>VLOOKUP(B24,[2]Sheet1!$C$2:$F$225,4,0)</f>
        <v>#N/A</v>
      </c>
      <c r="M24" s="1"/>
      <c r="N24" s="1"/>
      <c r="O24" s="1"/>
    </row>
    <row r="25" spans="1:15" s="13" customFormat="1" ht="45" customHeight="1" x14ac:dyDescent="0.15">
      <c r="A25" s="73">
        <v>14</v>
      </c>
      <c r="B25" s="93">
        <v>2005230622</v>
      </c>
      <c r="C25" s="68" t="s">
        <v>1323</v>
      </c>
      <c r="D25" s="69" t="s">
        <v>850</v>
      </c>
      <c r="E25" s="70" t="s">
        <v>996</v>
      </c>
      <c r="F25" s="71" t="s">
        <v>419</v>
      </c>
      <c r="G25" s="65" t="s">
        <v>1619</v>
      </c>
      <c r="H25" s="65" t="s">
        <v>1825</v>
      </c>
      <c r="I25" s="67" t="s">
        <v>1826</v>
      </c>
      <c r="J25" s="66" t="s">
        <v>1712</v>
      </c>
      <c r="K25" s="66" t="s">
        <v>1569</v>
      </c>
      <c r="L25" s="1" t="e">
        <f>VLOOKUP(B25,[2]Sheet1!$C$2:$F$225,4,0)</f>
        <v>#N/A</v>
      </c>
      <c r="M25" s="1"/>
      <c r="N25" s="1"/>
      <c r="O25" s="1"/>
    </row>
    <row r="26" spans="1:15" s="13" customFormat="1" ht="45" customHeight="1" x14ac:dyDescent="0.15">
      <c r="A26" s="73">
        <v>15</v>
      </c>
      <c r="B26" s="93">
        <v>2005230595</v>
      </c>
      <c r="C26" s="68" t="s">
        <v>489</v>
      </c>
      <c r="D26" s="69" t="s">
        <v>557</v>
      </c>
      <c r="E26" s="70" t="s">
        <v>579</v>
      </c>
      <c r="F26" s="71" t="s">
        <v>419</v>
      </c>
      <c r="G26" s="65" t="s">
        <v>1619</v>
      </c>
      <c r="H26" s="65" t="s">
        <v>1825</v>
      </c>
      <c r="I26" s="67" t="s">
        <v>1826</v>
      </c>
      <c r="J26" s="66" t="s">
        <v>1712</v>
      </c>
      <c r="K26" s="66" t="s">
        <v>1581</v>
      </c>
      <c r="L26" s="1" t="e">
        <f>VLOOKUP(B26,[2]Sheet1!$C$2:$F$225,4,0)</f>
        <v>#N/A</v>
      </c>
      <c r="M26" s="1"/>
      <c r="N26" s="1"/>
      <c r="O26" s="1"/>
    </row>
    <row r="27" spans="1:15" s="13" customFormat="1" ht="45" customHeight="1" x14ac:dyDescent="0.15">
      <c r="A27" s="73">
        <v>16</v>
      </c>
      <c r="B27" s="93">
        <v>2005230066</v>
      </c>
      <c r="C27" s="68" t="s">
        <v>1502</v>
      </c>
      <c r="D27" s="69" t="s">
        <v>1538</v>
      </c>
      <c r="E27" s="70" t="s">
        <v>1136</v>
      </c>
      <c r="F27" s="71" t="s">
        <v>211</v>
      </c>
      <c r="G27" s="65" t="s">
        <v>1706</v>
      </c>
      <c r="H27" s="65" t="s">
        <v>1799</v>
      </c>
      <c r="I27" s="67" t="s">
        <v>1800</v>
      </c>
      <c r="J27" s="66" t="s">
        <v>1712</v>
      </c>
      <c r="K27" s="66" t="s">
        <v>1563</v>
      </c>
      <c r="L27" s="1"/>
      <c r="M27" s="1"/>
      <c r="N27" s="1"/>
      <c r="O27" s="1"/>
    </row>
    <row r="28" spans="1:15" s="13" customFormat="1" ht="45" customHeight="1" x14ac:dyDescent="0.15">
      <c r="A28" s="73">
        <v>17</v>
      </c>
      <c r="B28" s="93">
        <v>2005230277</v>
      </c>
      <c r="C28" s="68" t="s">
        <v>1509</v>
      </c>
      <c r="D28" s="69" t="s">
        <v>1541</v>
      </c>
      <c r="E28" s="70" t="s">
        <v>1150</v>
      </c>
      <c r="F28" s="71" t="s">
        <v>211</v>
      </c>
      <c r="G28" s="65" t="s">
        <v>1706</v>
      </c>
      <c r="H28" s="65" t="s">
        <v>1799</v>
      </c>
      <c r="I28" s="67" t="s">
        <v>1800</v>
      </c>
      <c r="J28" s="66" t="s">
        <v>1712</v>
      </c>
      <c r="K28" s="66" t="s">
        <v>1563</v>
      </c>
      <c r="L28" s="1"/>
      <c r="M28" s="1"/>
      <c r="N28" s="1"/>
      <c r="O28" s="1"/>
    </row>
    <row r="29" spans="1:15" s="13" customFormat="1" ht="45" customHeight="1" x14ac:dyDescent="0.15">
      <c r="A29" s="73">
        <v>18</v>
      </c>
      <c r="B29" s="93">
        <v>2005230300</v>
      </c>
      <c r="C29" s="68" t="s">
        <v>1515</v>
      </c>
      <c r="D29" s="69" t="s">
        <v>136</v>
      </c>
      <c r="E29" s="70" t="s">
        <v>863</v>
      </c>
      <c r="F29" s="71" t="s">
        <v>211</v>
      </c>
      <c r="G29" s="65" t="s">
        <v>1706</v>
      </c>
      <c r="H29" s="65" t="s">
        <v>1799</v>
      </c>
      <c r="I29" s="67" t="s">
        <v>1800</v>
      </c>
      <c r="J29" s="66" t="s">
        <v>1712</v>
      </c>
      <c r="K29" s="66" t="s">
        <v>1729</v>
      </c>
      <c r="L29" s="1"/>
      <c r="M29" s="1"/>
      <c r="N29" s="1"/>
      <c r="O29" s="1"/>
    </row>
    <row r="30" spans="1:15" s="13" customFormat="1" ht="45" customHeight="1" x14ac:dyDescent="0.15">
      <c r="A30" s="73">
        <v>19</v>
      </c>
      <c r="B30" s="93">
        <v>2005230359</v>
      </c>
      <c r="C30" s="68" t="s">
        <v>1517</v>
      </c>
      <c r="D30" s="69" t="s">
        <v>141</v>
      </c>
      <c r="E30" s="70" t="s">
        <v>1014</v>
      </c>
      <c r="F30" s="71" t="s">
        <v>211</v>
      </c>
      <c r="G30" s="65" t="s">
        <v>1706</v>
      </c>
      <c r="H30" s="65" t="s">
        <v>1799</v>
      </c>
      <c r="I30" s="67" t="s">
        <v>1800</v>
      </c>
      <c r="J30" s="66" t="s">
        <v>1712</v>
      </c>
      <c r="K30" s="66" t="s">
        <v>1579</v>
      </c>
      <c r="L30" s="1"/>
      <c r="M30" s="1"/>
      <c r="N30" s="1"/>
      <c r="O30" s="1"/>
    </row>
    <row r="31" spans="1:15" s="13" customFormat="1" ht="45" customHeight="1" x14ac:dyDescent="0.15">
      <c r="A31" s="73">
        <v>20</v>
      </c>
      <c r="B31" s="93">
        <v>2005230434</v>
      </c>
      <c r="C31" s="68" t="s">
        <v>1522</v>
      </c>
      <c r="D31" s="69" t="s">
        <v>144</v>
      </c>
      <c r="E31" s="70" t="s">
        <v>855</v>
      </c>
      <c r="F31" s="71" t="s">
        <v>211</v>
      </c>
      <c r="G31" s="65" t="s">
        <v>1706</v>
      </c>
      <c r="H31" s="65" t="s">
        <v>1799</v>
      </c>
      <c r="I31" s="67" t="s">
        <v>1800</v>
      </c>
      <c r="J31" s="66" t="s">
        <v>1712</v>
      </c>
      <c r="K31" s="66" t="s">
        <v>1583</v>
      </c>
      <c r="L31" s="1"/>
      <c r="M31" s="1"/>
      <c r="N31" s="1"/>
      <c r="O31" s="1"/>
    </row>
    <row r="32" spans="1:15" s="13" customFormat="1" ht="45" customHeight="1" x14ac:dyDescent="0.15">
      <c r="A32" s="73">
        <v>21</v>
      </c>
      <c r="B32" s="93">
        <v>2005230530</v>
      </c>
      <c r="C32" s="68" t="s">
        <v>1525</v>
      </c>
      <c r="D32" s="69" t="s">
        <v>848</v>
      </c>
      <c r="E32" s="70" t="s">
        <v>409</v>
      </c>
      <c r="F32" s="71" t="s">
        <v>211</v>
      </c>
      <c r="G32" s="65" t="s">
        <v>1706</v>
      </c>
      <c r="H32" s="65" t="s">
        <v>1799</v>
      </c>
      <c r="I32" s="67" t="s">
        <v>1801</v>
      </c>
      <c r="J32" s="66" t="s">
        <v>1712</v>
      </c>
      <c r="K32" s="66" t="s">
        <v>1573</v>
      </c>
      <c r="L32" s="1"/>
      <c r="M32" s="1"/>
      <c r="N32" s="1"/>
      <c r="O32" s="1"/>
    </row>
    <row r="33" spans="1:15" s="13" customFormat="1" ht="45" customHeight="1" x14ac:dyDescent="0.15">
      <c r="A33" s="73">
        <v>22</v>
      </c>
      <c r="B33" s="93">
        <v>2005230637</v>
      </c>
      <c r="C33" s="68" t="s">
        <v>118</v>
      </c>
      <c r="D33" s="69" t="s">
        <v>156</v>
      </c>
      <c r="E33" s="70" t="s">
        <v>204</v>
      </c>
      <c r="F33" s="71" t="s">
        <v>209</v>
      </c>
      <c r="G33" s="65" t="s">
        <v>1614</v>
      </c>
      <c r="H33" s="65" t="s">
        <v>1876</v>
      </c>
      <c r="I33" s="67" t="s">
        <v>1960</v>
      </c>
      <c r="J33" s="66" t="s">
        <v>1712</v>
      </c>
      <c r="K33" s="66" t="s">
        <v>1563</v>
      </c>
      <c r="L33" s="1" t="e">
        <f>VLOOKUP(B33,[2]Sheet1!$C$2:$F$225,4,0)</f>
        <v>#N/A</v>
      </c>
      <c r="M33" s="1"/>
      <c r="N33" s="1"/>
      <c r="O33" s="1"/>
    </row>
    <row r="34" spans="1:15" s="13" customFormat="1" ht="45" customHeight="1" x14ac:dyDescent="0.15">
      <c r="A34" s="73">
        <v>23</v>
      </c>
      <c r="B34" s="93">
        <v>2005230018</v>
      </c>
      <c r="C34" s="68" t="s">
        <v>275</v>
      </c>
      <c r="D34" s="69" t="s">
        <v>123</v>
      </c>
      <c r="E34" s="70" t="s">
        <v>368</v>
      </c>
      <c r="F34" s="71" t="s">
        <v>415</v>
      </c>
      <c r="G34" s="65" t="s">
        <v>1614</v>
      </c>
      <c r="H34" s="65" t="s">
        <v>1876</v>
      </c>
      <c r="I34" s="67" t="s">
        <v>1960</v>
      </c>
      <c r="J34" s="66" t="s">
        <v>1712</v>
      </c>
      <c r="K34" s="66" t="s">
        <v>1577</v>
      </c>
      <c r="L34" s="1" t="e">
        <f>VLOOKUP(B34,[2]Sheet1!$C$2:$F$225,4,0)</f>
        <v>#N/A</v>
      </c>
      <c r="M34" s="1"/>
      <c r="N34" s="1"/>
      <c r="O34" s="1"/>
    </row>
    <row r="35" spans="1:15" s="13" customFormat="1" ht="45" customHeight="1" x14ac:dyDescent="0.15">
      <c r="A35" s="73">
        <v>24</v>
      </c>
      <c r="B35" s="93">
        <v>2005230490</v>
      </c>
      <c r="C35" s="68" t="s">
        <v>830</v>
      </c>
      <c r="D35" s="69" t="s">
        <v>359</v>
      </c>
      <c r="E35" s="70" t="s">
        <v>161</v>
      </c>
      <c r="F35" s="71" t="s">
        <v>420</v>
      </c>
      <c r="G35" s="65" t="s">
        <v>1614</v>
      </c>
      <c r="H35" s="65" t="s">
        <v>1876</v>
      </c>
      <c r="I35" s="67" t="s">
        <v>1960</v>
      </c>
      <c r="J35" s="66" t="s">
        <v>1712</v>
      </c>
      <c r="K35" s="66" t="s">
        <v>1571</v>
      </c>
      <c r="L35" s="1" t="e">
        <f>VLOOKUP(B35,[2]Sheet1!$C$2:$F$225,4,0)</f>
        <v>#N/A</v>
      </c>
      <c r="M35" s="1"/>
      <c r="N35" s="1"/>
      <c r="O35" s="1"/>
    </row>
    <row r="36" spans="1:15" s="13" customFormat="1" ht="45" customHeight="1" x14ac:dyDescent="0.15">
      <c r="A36" s="73">
        <v>25</v>
      </c>
      <c r="B36" s="93">
        <v>2005230451</v>
      </c>
      <c r="C36" s="68" t="s">
        <v>1209</v>
      </c>
      <c r="D36" s="69" t="s">
        <v>147</v>
      </c>
      <c r="E36" s="70" t="s">
        <v>173</v>
      </c>
      <c r="F36" s="71" t="s">
        <v>417</v>
      </c>
      <c r="G36" s="65" t="s">
        <v>1614</v>
      </c>
      <c r="H36" s="65" t="s">
        <v>1876</v>
      </c>
      <c r="I36" s="67" t="s">
        <v>1960</v>
      </c>
      <c r="J36" s="66" t="s">
        <v>1712</v>
      </c>
      <c r="K36" s="66" t="s">
        <v>1583</v>
      </c>
      <c r="L36" s="1" t="e">
        <f>VLOOKUP(B36,[2]Sheet1!$C$2:$F$225,4,0)</f>
        <v>#N/A</v>
      </c>
      <c r="M36" s="1"/>
      <c r="N36" s="1"/>
      <c r="O36" s="1"/>
    </row>
    <row r="37" spans="1:15" s="13" customFormat="1" ht="45" customHeight="1" x14ac:dyDescent="0.15">
      <c r="A37" s="73">
        <v>26</v>
      </c>
      <c r="B37" s="93">
        <v>2005230308</v>
      </c>
      <c r="C37" s="68" t="s">
        <v>1306</v>
      </c>
      <c r="D37" s="69" t="s">
        <v>708</v>
      </c>
      <c r="E37" s="70" t="s">
        <v>578</v>
      </c>
      <c r="F37" s="71" t="s">
        <v>419</v>
      </c>
      <c r="G37" s="65" t="s">
        <v>1614</v>
      </c>
      <c r="H37" s="65" t="s">
        <v>1876</v>
      </c>
      <c r="I37" s="67" t="s">
        <v>1960</v>
      </c>
      <c r="J37" s="66" t="s">
        <v>1712</v>
      </c>
      <c r="K37" s="66" t="s">
        <v>1583</v>
      </c>
      <c r="L37" s="1" t="e">
        <f>VLOOKUP(B37,[2]Sheet1!$C$2:$F$225,4,0)</f>
        <v>#N/A</v>
      </c>
      <c r="M37" s="1"/>
      <c r="N37" s="1"/>
      <c r="O37" s="1"/>
    </row>
    <row r="38" spans="1:15" s="13" customFormat="1" ht="45" customHeight="1" x14ac:dyDescent="0.15">
      <c r="A38" s="73">
        <v>27</v>
      </c>
      <c r="B38" s="93">
        <v>2005230043</v>
      </c>
      <c r="C38" s="68" t="s">
        <v>1393</v>
      </c>
      <c r="D38" s="69" t="s">
        <v>331</v>
      </c>
      <c r="E38" s="70" t="s">
        <v>1438</v>
      </c>
      <c r="F38" s="71" t="s">
        <v>212</v>
      </c>
      <c r="G38" s="65" t="s">
        <v>1614</v>
      </c>
      <c r="H38" s="65" t="s">
        <v>1876</v>
      </c>
      <c r="I38" s="67" t="s">
        <v>1960</v>
      </c>
      <c r="J38" s="66" t="s">
        <v>1712</v>
      </c>
      <c r="K38" s="66" t="s">
        <v>1583</v>
      </c>
      <c r="L38" s="1"/>
      <c r="M38" s="1"/>
      <c r="N38" s="1"/>
      <c r="O38" s="1"/>
    </row>
    <row r="39" spans="1:15" s="13" customFormat="1" ht="45" customHeight="1" x14ac:dyDescent="0.15">
      <c r="A39" s="73">
        <v>28</v>
      </c>
      <c r="B39" s="93">
        <v>2005230070</v>
      </c>
      <c r="C39" s="68" t="s">
        <v>1396</v>
      </c>
      <c r="D39" s="69" t="s">
        <v>1432</v>
      </c>
      <c r="E39" s="70" t="s">
        <v>1254</v>
      </c>
      <c r="F39" s="71" t="s">
        <v>212</v>
      </c>
      <c r="G39" s="65" t="s">
        <v>1614</v>
      </c>
      <c r="H39" s="65" t="s">
        <v>1876</v>
      </c>
      <c r="I39" s="67" t="s">
        <v>1960</v>
      </c>
      <c r="J39" s="66" t="s">
        <v>1712</v>
      </c>
      <c r="K39" s="66" t="s">
        <v>1581</v>
      </c>
      <c r="L39" s="1" t="e">
        <f>VLOOKUP(B39,[2]Sheet1!$C$2:$F$225,4,0)</f>
        <v>#N/A</v>
      </c>
      <c r="M39" s="1"/>
      <c r="N39" s="1"/>
      <c r="O39" s="1"/>
    </row>
    <row r="40" spans="1:15" s="13" customFormat="1" ht="45" customHeight="1" x14ac:dyDescent="0.15">
      <c r="A40" s="73">
        <v>29</v>
      </c>
      <c r="B40" s="93">
        <v>2005230181</v>
      </c>
      <c r="C40" s="68" t="s">
        <v>1399</v>
      </c>
      <c r="D40" s="69" t="s">
        <v>547</v>
      </c>
      <c r="E40" s="70" t="s">
        <v>1442</v>
      </c>
      <c r="F40" s="71" t="s">
        <v>212</v>
      </c>
      <c r="G40" s="65" t="s">
        <v>1614</v>
      </c>
      <c r="H40" s="65" t="s">
        <v>1876</v>
      </c>
      <c r="I40" s="67" t="s">
        <v>1960</v>
      </c>
      <c r="J40" s="66" t="s">
        <v>1712</v>
      </c>
      <c r="K40" s="66" t="s">
        <v>1581</v>
      </c>
      <c r="L40" s="1" t="e">
        <f>VLOOKUP(B40,[2]Sheet1!$C$2:$F$225,4,0)</f>
        <v>#N/A</v>
      </c>
      <c r="M40" s="1"/>
      <c r="N40" s="1"/>
      <c r="O40" s="1"/>
    </row>
    <row r="41" spans="1:15" s="13" customFormat="1" ht="45" customHeight="1" x14ac:dyDescent="0.15">
      <c r="A41" s="73">
        <v>30</v>
      </c>
      <c r="B41" s="93">
        <v>2005230211</v>
      </c>
      <c r="C41" s="68" t="s">
        <v>1403</v>
      </c>
      <c r="D41" s="69" t="s">
        <v>548</v>
      </c>
      <c r="E41" s="70" t="s">
        <v>1444</v>
      </c>
      <c r="F41" s="71" t="s">
        <v>212</v>
      </c>
      <c r="G41" s="65" t="s">
        <v>1614</v>
      </c>
      <c r="H41" s="65" t="s">
        <v>1876</v>
      </c>
      <c r="I41" s="67" t="s">
        <v>1960</v>
      </c>
      <c r="J41" s="66" t="s">
        <v>1712</v>
      </c>
      <c r="K41" s="66" t="s">
        <v>1581</v>
      </c>
      <c r="L41" s="1" t="e">
        <f>VLOOKUP(B41,[2]Sheet1!$C$2:$F$225,4,0)</f>
        <v>#N/A</v>
      </c>
      <c r="M41" s="1"/>
      <c r="N41" s="1"/>
      <c r="O41" s="1"/>
    </row>
    <row r="42" spans="1:15" s="13" customFormat="1" ht="45" customHeight="1" x14ac:dyDescent="0.15">
      <c r="A42" s="73">
        <v>31</v>
      </c>
      <c r="B42" s="93">
        <v>2005230286</v>
      </c>
      <c r="C42" s="68" t="s">
        <v>1512</v>
      </c>
      <c r="D42" s="69" t="s">
        <v>134</v>
      </c>
      <c r="E42" s="70" t="s">
        <v>575</v>
      </c>
      <c r="F42" s="71" t="s">
        <v>211</v>
      </c>
      <c r="G42" s="65" t="s">
        <v>1614</v>
      </c>
      <c r="H42" s="65" t="s">
        <v>1876</v>
      </c>
      <c r="I42" s="67" t="s">
        <v>1960</v>
      </c>
      <c r="J42" s="66" t="s">
        <v>1712</v>
      </c>
      <c r="K42" s="66" t="s">
        <v>1579</v>
      </c>
      <c r="L42" s="1" t="e">
        <f>VLOOKUP(B42,[2]Sheet1!$C$2:$F$225,4,0)</f>
        <v>#N/A</v>
      </c>
      <c r="M42" s="1"/>
      <c r="N42" s="1"/>
      <c r="O42" s="1"/>
    </row>
    <row r="43" spans="1:15" s="13" customFormat="1" ht="45" customHeight="1" x14ac:dyDescent="0.15">
      <c r="A43" s="73">
        <v>32</v>
      </c>
      <c r="B43" s="93">
        <v>2005230058</v>
      </c>
      <c r="C43" s="68" t="s">
        <v>484</v>
      </c>
      <c r="D43" s="69" t="s">
        <v>539</v>
      </c>
      <c r="E43" s="70" t="s">
        <v>564</v>
      </c>
      <c r="F43" s="71" t="s">
        <v>416</v>
      </c>
      <c r="G43" s="65" t="s">
        <v>1633</v>
      </c>
      <c r="H43" s="65" t="s">
        <v>1877</v>
      </c>
      <c r="I43" s="67" t="s">
        <v>1867</v>
      </c>
      <c r="J43" s="66" t="s">
        <v>1712</v>
      </c>
      <c r="K43" s="66" t="s">
        <v>1575</v>
      </c>
      <c r="L43" s="1" t="e">
        <f>VLOOKUP(B43,[2]Sheet1!$C$2:$F$225,4,0)</f>
        <v>#N/A</v>
      </c>
      <c r="M43" s="1"/>
      <c r="N43" s="1"/>
      <c r="O43" s="1"/>
    </row>
    <row r="44" spans="1:15" s="13" customFormat="1" ht="45" customHeight="1" x14ac:dyDescent="0.15">
      <c r="A44" s="73">
        <v>33</v>
      </c>
      <c r="B44" s="93">
        <v>2005230264</v>
      </c>
      <c r="C44" s="68" t="s">
        <v>1405</v>
      </c>
      <c r="D44" s="69" t="s">
        <v>346</v>
      </c>
      <c r="E44" s="70" t="s">
        <v>1445</v>
      </c>
      <c r="F44" s="71" t="s">
        <v>212</v>
      </c>
      <c r="G44" s="65" t="s">
        <v>1633</v>
      </c>
      <c r="H44" s="65" t="s">
        <v>1877</v>
      </c>
      <c r="I44" s="67" t="s">
        <v>1867</v>
      </c>
      <c r="J44" s="66" t="s">
        <v>1712</v>
      </c>
      <c r="K44" s="66" t="s">
        <v>1575</v>
      </c>
      <c r="L44" s="1" t="e">
        <f>VLOOKUP(B44,[2]Sheet1!$C$2:$F$225,4,0)</f>
        <v>#N/A</v>
      </c>
      <c r="M44" s="1"/>
      <c r="N44" s="1"/>
      <c r="O44" s="1"/>
    </row>
    <row r="45" spans="1:15" s="13" customFormat="1" ht="45" customHeight="1" x14ac:dyDescent="0.15">
      <c r="A45" s="73">
        <v>34</v>
      </c>
      <c r="B45" s="93">
        <v>2005230179</v>
      </c>
      <c r="C45" s="68" t="s">
        <v>664</v>
      </c>
      <c r="D45" s="69" t="s">
        <v>702</v>
      </c>
      <c r="E45" s="70" t="s">
        <v>727</v>
      </c>
      <c r="F45" s="71" t="s">
        <v>210</v>
      </c>
      <c r="G45" s="65" t="s">
        <v>1602</v>
      </c>
      <c r="H45" s="65" t="s">
        <v>1898</v>
      </c>
      <c r="I45" s="67" t="s">
        <v>1819</v>
      </c>
      <c r="J45" s="66" t="s">
        <v>1683</v>
      </c>
      <c r="K45" s="66" t="s">
        <v>1581</v>
      </c>
      <c r="L45" s="1"/>
      <c r="M45" s="1"/>
      <c r="N45" s="1"/>
      <c r="O45" s="1"/>
    </row>
    <row r="46" spans="1:15" s="13" customFormat="1" ht="45" customHeight="1" x14ac:dyDescent="0.15">
      <c r="A46" s="73">
        <v>35</v>
      </c>
      <c r="B46" s="93">
        <v>2005230284</v>
      </c>
      <c r="C46" s="68" t="s">
        <v>92</v>
      </c>
      <c r="D46" s="69" t="s">
        <v>134</v>
      </c>
      <c r="E46" s="70" t="s">
        <v>178</v>
      </c>
      <c r="F46" s="71" t="s">
        <v>209</v>
      </c>
      <c r="G46" s="65" t="s">
        <v>1602</v>
      </c>
      <c r="H46" s="65" t="s">
        <v>1898</v>
      </c>
      <c r="I46" s="67" t="s">
        <v>1819</v>
      </c>
      <c r="J46" s="66" t="s">
        <v>1683</v>
      </c>
      <c r="K46" s="66" t="s">
        <v>1583</v>
      </c>
      <c r="L46" s="1"/>
      <c r="M46" s="1"/>
      <c r="N46" s="1"/>
      <c r="O46" s="1"/>
    </row>
    <row r="47" spans="1:15" s="13" customFormat="1" ht="60" customHeight="1" x14ac:dyDescent="0.15">
      <c r="A47" s="73">
        <v>36</v>
      </c>
      <c r="B47" s="93">
        <v>2005230024</v>
      </c>
      <c r="C47" s="68" t="s">
        <v>276</v>
      </c>
      <c r="D47" s="69" t="s">
        <v>123</v>
      </c>
      <c r="E47" s="70" t="s">
        <v>369</v>
      </c>
      <c r="F47" s="71" t="s">
        <v>415</v>
      </c>
      <c r="G47" s="65" t="s">
        <v>1602</v>
      </c>
      <c r="H47" s="65" t="s">
        <v>1898</v>
      </c>
      <c r="I47" s="67" t="s">
        <v>1819</v>
      </c>
      <c r="J47" s="66" t="s">
        <v>1683</v>
      </c>
      <c r="K47" s="66" t="s">
        <v>1581</v>
      </c>
      <c r="L47" s="1"/>
      <c r="M47" s="1"/>
      <c r="N47" s="1"/>
      <c r="O47" s="1"/>
    </row>
    <row r="48" spans="1:15" s="13" customFormat="1" ht="60" customHeight="1" x14ac:dyDescent="0.15">
      <c r="A48" s="73">
        <v>37</v>
      </c>
      <c r="B48" s="93">
        <v>2005230086</v>
      </c>
      <c r="C48" s="68" t="s">
        <v>281</v>
      </c>
      <c r="D48" s="69" t="s">
        <v>127</v>
      </c>
      <c r="E48" s="70" t="s">
        <v>373</v>
      </c>
      <c r="F48" s="71" t="s">
        <v>415</v>
      </c>
      <c r="G48" s="65" t="s">
        <v>1602</v>
      </c>
      <c r="H48" s="65" t="s">
        <v>1898</v>
      </c>
      <c r="I48" s="67" t="s">
        <v>1819</v>
      </c>
      <c r="J48" s="66" t="s">
        <v>1683</v>
      </c>
      <c r="K48" s="66" t="s">
        <v>1581</v>
      </c>
      <c r="L48" s="1"/>
      <c r="M48" s="1"/>
      <c r="N48" s="1"/>
      <c r="O48" s="1"/>
    </row>
    <row r="49" spans="1:15" s="13" customFormat="1" ht="60" customHeight="1" x14ac:dyDescent="0.15">
      <c r="A49" s="73">
        <v>38</v>
      </c>
      <c r="B49" s="93">
        <v>2005230157</v>
      </c>
      <c r="C49" s="68" t="s">
        <v>283</v>
      </c>
      <c r="D49" s="69" t="s">
        <v>336</v>
      </c>
      <c r="E49" s="70" t="s">
        <v>374</v>
      </c>
      <c r="F49" s="71" t="s">
        <v>415</v>
      </c>
      <c r="G49" s="65" t="s">
        <v>1602</v>
      </c>
      <c r="H49" s="65" t="s">
        <v>1898</v>
      </c>
      <c r="I49" s="67" t="s">
        <v>1819</v>
      </c>
      <c r="J49" s="66" t="s">
        <v>1683</v>
      </c>
      <c r="K49" s="66" t="s">
        <v>1581</v>
      </c>
      <c r="L49" s="1"/>
      <c r="M49" s="1"/>
      <c r="N49" s="1"/>
      <c r="O49" s="1"/>
    </row>
    <row r="50" spans="1:15" s="13" customFormat="1" ht="60" customHeight="1" x14ac:dyDescent="0.15">
      <c r="A50" s="73">
        <v>39</v>
      </c>
      <c r="B50" s="93">
        <v>2005230175</v>
      </c>
      <c r="C50" s="68" t="s">
        <v>286</v>
      </c>
      <c r="D50" s="69" t="s">
        <v>340</v>
      </c>
      <c r="E50" s="70" t="s">
        <v>378</v>
      </c>
      <c r="F50" s="71" t="s">
        <v>415</v>
      </c>
      <c r="G50" s="65" t="s">
        <v>1602</v>
      </c>
      <c r="H50" s="65" t="s">
        <v>1898</v>
      </c>
      <c r="I50" s="67" t="s">
        <v>1819</v>
      </c>
      <c r="J50" s="66" t="s">
        <v>1683</v>
      </c>
      <c r="K50" s="66" t="s">
        <v>1581</v>
      </c>
      <c r="L50" s="1"/>
      <c r="M50" s="1"/>
      <c r="N50" s="1"/>
      <c r="O50" s="1"/>
    </row>
    <row r="51" spans="1:15" s="13" customFormat="1" ht="60" customHeight="1" x14ac:dyDescent="0.15">
      <c r="A51" s="73">
        <v>40</v>
      </c>
      <c r="B51" s="93">
        <v>2005230217</v>
      </c>
      <c r="C51" s="68" t="s">
        <v>292</v>
      </c>
      <c r="D51" s="69" t="s">
        <v>343</v>
      </c>
      <c r="E51" s="70" t="s">
        <v>383</v>
      </c>
      <c r="F51" s="71" t="s">
        <v>415</v>
      </c>
      <c r="G51" s="65" t="s">
        <v>1602</v>
      </c>
      <c r="H51" s="65" t="s">
        <v>1898</v>
      </c>
      <c r="I51" s="67" t="s">
        <v>1819</v>
      </c>
      <c r="J51" s="66" t="s">
        <v>1683</v>
      </c>
      <c r="K51" s="66" t="s">
        <v>1581</v>
      </c>
      <c r="L51" s="1"/>
      <c r="M51" s="1"/>
      <c r="N51" s="1"/>
      <c r="O51" s="1"/>
    </row>
    <row r="52" spans="1:15" s="13" customFormat="1" ht="60" customHeight="1" x14ac:dyDescent="0.15">
      <c r="A52" s="73">
        <v>41</v>
      </c>
      <c r="B52" s="93">
        <v>2005230253</v>
      </c>
      <c r="C52" s="68" t="s">
        <v>295</v>
      </c>
      <c r="D52" s="69" t="s">
        <v>345</v>
      </c>
      <c r="E52" s="70" t="s">
        <v>386</v>
      </c>
      <c r="F52" s="71" t="s">
        <v>415</v>
      </c>
      <c r="G52" s="65" t="s">
        <v>1602</v>
      </c>
      <c r="H52" s="65" t="s">
        <v>1898</v>
      </c>
      <c r="I52" s="67" t="s">
        <v>1819</v>
      </c>
      <c r="J52" s="66" t="s">
        <v>1683</v>
      </c>
      <c r="K52" s="66" t="s">
        <v>1577</v>
      </c>
      <c r="L52" s="1"/>
      <c r="M52" s="1"/>
      <c r="N52" s="1"/>
      <c r="O52" s="1"/>
    </row>
    <row r="53" spans="1:15" s="13" customFormat="1" ht="30" customHeight="1" x14ac:dyDescent="0.15">
      <c r="A53" s="73">
        <v>42</v>
      </c>
      <c r="B53" s="93">
        <v>2005230262</v>
      </c>
      <c r="C53" s="68" t="s">
        <v>296</v>
      </c>
      <c r="D53" s="69" t="s">
        <v>346</v>
      </c>
      <c r="E53" s="70" t="s">
        <v>387</v>
      </c>
      <c r="F53" s="71" t="s">
        <v>417</v>
      </c>
      <c r="G53" s="65" t="s">
        <v>1602</v>
      </c>
      <c r="H53" s="65" t="s">
        <v>1898</v>
      </c>
      <c r="I53" s="67" t="s">
        <v>1819</v>
      </c>
      <c r="J53" s="66" t="s">
        <v>1683</v>
      </c>
      <c r="K53" s="66" t="s">
        <v>1577</v>
      </c>
      <c r="L53" s="1"/>
      <c r="M53" s="1"/>
      <c r="N53" s="1"/>
      <c r="O53" s="1"/>
    </row>
    <row r="54" spans="1:15" s="13" customFormat="1" ht="45" customHeight="1" x14ac:dyDescent="0.15">
      <c r="A54" s="73">
        <v>43</v>
      </c>
      <c r="B54" s="93">
        <v>2005230371</v>
      </c>
      <c r="C54" s="68" t="s">
        <v>306</v>
      </c>
      <c r="D54" s="69" t="s">
        <v>349</v>
      </c>
      <c r="E54" s="70" t="s">
        <v>396</v>
      </c>
      <c r="F54" s="71" t="s">
        <v>415</v>
      </c>
      <c r="G54" s="65" t="s">
        <v>1602</v>
      </c>
      <c r="H54" s="65" t="s">
        <v>1898</v>
      </c>
      <c r="I54" s="67" t="s">
        <v>1819</v>
      </c>
      <c r="J54" s="66" t="s">
        <v>1683</v>
      </c>
      <c r="K54" s="66" t="s">
        <v>1577</v>
      </c>
      <c r="L54" s="1"/>
      <c r="M54" s="1"/>
      <c r="N54" s="1"/>
      <c r="O54" s="1"/>
    </row>
    <row r="55" spans="1:15" s="13" customFormat="1" ht="45" customHeight="1" x14ac:dyDescent="0.15">
      <c r="A55" s="73">
        <v>44</v>
      </c>
      <c r="B55" s="93">
        <v>2005230413</v>
      </c>
      <c r="C55" s="68" t="s">
        <v>312</v>
      </c>
      <c r="D55" s="69" t="s">
        <v>353</v>
      </c>
      <c r="E55" s="70" t="s">
        <v>400</v>
      </c>
      <c r="F55" s="71" t="s">
        <v>419</v>
      </c>
      <c r="G55" s="65" t="s">
        <v>1602</v>
      </c>
      <c r="H55" s="65" t="s">
        <v>1898</v>
      </c>
      <c r="I55" s="67" t="s">
        <v>1819</v>
      </c>
      <c r="J55" s="66" t="s">
        <v>1683</v>
      </c>
      <c r="K55" s="66" t="s">
        <v>1577</v>
      </c>
      <c r="L55" s="1"/>
      <c r="M55" s="1"/>
      <c r="N55" s="1"/>
      <c r="O55" s="1"/>
    </row>
    <row r="56" spans="1:15" s="13" customFormat="1" ht="45" customHeight="1" x14ac:dyDescent="0.15">
      <c r="A56" s="73">
        <v>45</v>
      </c>
      <c r="B56" s="93">
        <v>2005230033</v>
      </c>
      <c r="C56" s="68" t="s">
        <v>483</v>
      </c>
      <c r="D56" s="69" t="s">
        <v>123</v>
      </c>
      <c r="E56" s="70" t="s">
        <v>563</v>
      </c>
      <c r="F56" s="71" t="s">
        <v>416</v>
      </c>
      <c r="G56" s="65" t="s">
        <v>1602</v>
      </c>
      <c r="H56" s="65" t="s">
        <v>1898</v>
      </c>
      <c r="I56" s="67" t="s">
        <v>1819</v>
      </c>
      <c r="J56" s="66" t="s">
        <v>1683</v>
      </c>
      <c r="K56" s="66" t="s">
        <v>1577</v>
      </c>
      <c r="L56" s="1"/>
      <c r="M56" s="1"/>
      <c r="N56" s="1"/>
      <c r="O56" s="1"/>
    </row>
    <row r="57" spans="1:15" s="13" customFormat="1" ht="45" customHeight="1" x14ac:dyDescent="0.15">
      <c r="A57" s="73">
        <v>46</v>
      </c>
      <c r="B57" s="93">
        <v>2005230193</v>
      </c>
      <c r="C57" s="68" t="s">
        <v>503</v>
      </c>
      <c r="D57" s="69" t="s">
        <v>549</v>
      </c>
      <c r="E57" s="70" t="s">
        <v>580</v>
      </c>
      <c r="F57" s="71" t="s">
        <v>416</v>
      </c>
      <c r="G57" s="65" t="s">
        <v>1602</v>
      </c>
      <c r="H57" s="65" t="s">
        <v>1898</v>
      </c>
      <c r="I57" s="67" t="s">
        <v>1819</v>
      </c>
      <c r="J57" s="66" t="s">
        <v>1683</v>
      </c>
      <c r="K57" s="66" t="s">
        <v>1577</v>
      </c>
      <c r="L57" s="1"/>
      <c r="M57" s="1"/>
      <c r="N57" s="1"/>
      <c r="O57" s="1"/>
    </row>
    <row r="58" spans="1:15" s="13" customFormat="1" ht="45" customHeight="1" x14ac:dyDescent="0.15">
      <c r="A58" s="73">
        <v>47</v>
      </c>
      <c r="B58" s="93">
        <v>2005230330</v>
      </c>
      <c r="C58" s="68" t="s">
        <v>677</v>
      </c>
      <c r="D58" s="69" t="s">
        <v>137</v>
      </c>
      <c r="E58" s="70" t="s">
        <v>206</v>
      </c>
      <c r="F58" s="71" t="s">
        <v>210</v>
      </c>
      <c r="G58" s="65" t="s">
        <v>1602</v>
      </c>
      <c r="H58" s="65" t="s">
        <v>1898</v>
      </c>
      <c r="I58" s="67" t="s">
        <v>1819</v>
      </c>
      <c r="J58" s="66" t="s">
        <v>1683</v>
      </c>
      <c r="K58" s="66" t="s">
        <v>1577</v>
      </c>
      <c r="L58" s="1"/>
      <c r="M58" s="1"/>
      <c r="N58" s="1"/>
      <c r="O58" s="1"/>
    </row>
    <row r="59" spans="1:15" s="13" customFormat="1" ht="45" customHeight="1" x14ac:dyDescent="0.15">
      <c r="A59" s="73">
        <v>48</v>
      </c>
      <c r="B59" s="93">
        <v>2005230354</v>
      </c>
      <c r="C59" s="68" t="s">
        <v>680</v>
      </c>
      <c r="D59" s="69" t="s">
        <v>140</v>
      </c>
      <c r="E59" s="70" t="s">
        <v>741</v>
      </c>
      <c r="F59" s="71" t="s">
        <v>210</v>
      </c>
      <c r="G59" s="65" t="s">
        <v>1602</v>
      </c>
      <c r="H59" s="65" t="s">
        <v>1898</v>
      </c>
      <c r="I59" s="67" t="s">
        <v>1819</v>
      </c>
      <c r="J59" s="66" t="s">
        <v>1683</v>
      </c>
      <c r="K59" s="66" t="s">
        <v>1577</v>
      </c>
      <c r="L59" s="1"/>
      <c r="M59" s="1"/>
      <c r="N59" s="1"/>
      <c r="O59" s="1"/>
    </row>
    <row r="60" spans="1:15" s="13" customFormat="1" ht="45" customHeight="1" x14ac:dyDescent="0.15">
      <c r="A60" s="73">
        <v>49</v>
      </c>
      <c r="B60" s="93">
        <v>2005230552</v>
      </c>
      <c r="C60" s="68" t="s">
        <v>684</v>
      </c>
      <c r="D60" s="69" t="s">
        <v>712</v>
      </c>
      <c r="E60" s="70" t="s">
        <v>744</v>
      </c>
      <c r="F60" s="71" t="s">
        <v>210</v>
      </c>
      <c r="G60" s="65" t="s">
        <v>1602</v>
      </c>
      <c r="H60" s="65" t="s">
        <v>1898</v>
      </c>
      <c r="I60" s="67" t="s">
        <v>1819</v>
      </c>
      <c r="J60" s="66" t="s">
        <v>1683</v>
      </c>
      <c r="K60" s="66" t="s">
        <v>1573</v>
      </c>
      <c r="L60" s="1"/>
      <c r="M60" s="1"/>
      <c r="N60" s="1"/>
      <c r="O60" s="1"/>
    </row>
    <row r="61" spans="1:15" ht="45" x14ac:dyDescent="0.15">
      <c r="A61" s="73">
        <v>50</v>
      </c>
      <c r="B61" s="93">
        <v>2005230563</v>
      </c>
      <c r="C61" s="68" t="s">
        <v>686</v>
      </c>
      <c r="D61" s="69" t="s">
        <v>362</v>
      </c>
      <c r="E61" s="70" t="s">
        <v>190</v>
      </c>
      <c r="F61" s="71" t="s">
        <v>210</v>
      </c>
      <c r="G61" s="65" t="s">
        <v>1602</v>
      </c>
      <c r="H61" s="65" t="s">
        <v>1898</v>
      </c>
      <c r="I61" s="67" t="s">
        <v>1819</v>
      </c>
      <c r="J61" s="66" t="s">
        <v>1683</v>
      </c>
      <c r="K61" s="66" t="s">
        <v>1573</v>
      </c>
    </row>
    <row r="62" spans="1:15" ht="45" x14ac:dyDescent="0.15">
      <c r="A62" s="73">
        <v>51</v>
      </c>
      <c r="B62" s="93">
        <v>2005230644</v>
      </c>
      <c r="C62" s="68" t="s">
        <v>287</v>
      </c>
      <c r="D62" s="69" t="s">
        <v>365</v>
      </c>
      <c r="E62" s="70" t="s">
        <v>398</v>
      </c>
      <c r="F62" s="71" t="s">
        <v>210</v>
      </c>
      <c r="G62" s="65" t="s">
        <v>1602</v>
      </c>
      <c r="H62" s="65" t="s">
        <v>1898</v>
      </c>
      <c r="I62" s="67" t="s">
        <v>1819</v>
      </c>
      <c r="J62" s="66" t="s">
        <v>1683</v>
      </c>
      <c r="K62" s="66" t="s">
        <v>1573</v>
      </c>
    </row>
    <row r="63" spans="1:15" ht="45" x14ac:dyDescent="0.15">
      <c r="A63" s="73">
        <v>52</v>
      </c>
      <c r="B63" s="93">
        <v>2005230177</v>
      </c>
      <c r="C63" s="68" t="s">
        <v>808</v>
      </c>
      <c r="D63" s="69" t="s">
        <v>702</v>
      </c>
      <c r="E63" s="70" t="s">
        <v>593</v>
      </c>
      <c r="F63" s="71" t="s">
        <v>420</v>
      </c>
      <c r="G63" s="65" t="s">
        <v>1602</v>
      </c>
      <c r="H63" s="65" t="s">
        <v>1898</v>
      </c>
      <c r="I63" s="67" t="s">
        <v>1819</v>
      </c>
      <c r="J63" s="66" t="s">
        <v>1683</v>
      </c>
      <c r="K63" s="66" t="s">
        <v>1573</v>
      </c>
    </row>
    <row r="64" spans="1:15" ht="45" x14ac:dyDescent="0.15">
      <c r="A64" s="73">
        <v>53</v>
      </c>
      <c r="B64" s="93">
        <v>2005230417</v>
      </c>
      <c r="C64" s="68" t="s">
        <v>1106</v>
      </c>
      <c r="D64" s="69" t="s">
        <v>353</v>
      </c>
      <c r="E64" s="70" t="s">
        <v>1150</v>
      </c>
      <c r="F64" s="71" t="s">
        <v>418</v>
      </c>
      <c r="G64" s="65" t="s">
        <v>1602</v>
      </c>
      <c r="H64" s="65" t="s">
        <v>1898</v>
      </c>
      <c r="I64" s="67" t="s">
        <v>1819</v>
      </c>
      <c r="J64" s="66" t="s">
        <v>1683</v>
      </c>
      <c r="K64" s="66" t="s">
        <v>1573</v>
      </c>
    </row>
    <row r="65" spans="1:12" ht="45" x14ac:dyDescent="0.15">
      <c r="A65" s="73">
        <v>54</v>
      </c>
      <c r="B65" s="93">
        <v>2005230414</v>
      </c>
      <c r="C65" s="68" t="s">
        <v>1107</v>
      </c>
      <c r="D65" s="69" t="s">
        <v>353</v>
      </c>
      <c r="E65" s="70" t="s">
        <v>864</v>
      </c>
      <c r="F65" s="71" t="s">
        <v>418</v>
      </c>
      <c r="G65" s="65" t="s">
        <v>1602</v>
      </c>
      <c r="H65" s="65" t="s">
        <v>1898</v>
      </c>
      <c r="I65" s="67" t="s">
        <v>1819</v>
      </c>
      <c r="J65" s="66" t="s">
        <v>1683</v>
      </c>
      <c r="K65" s="66" t="s">
        <v>1571</v>
      </c>
    </row>
    <row r="66" spans="1:12" ht="45" x14ac:dyDescent="0.15">
      <c r="A66" s="73">
        <v>55</v>
      </c>
      <c r="B66" s="93">
        <v>2005230390</v>
      </c>
      <c r="C66" s="68" t="s">
        <v>1218</v>
      </c>
      <c r="D66" s="69" t="s">
        <v>143</v>
      </c>
      <c r="E66" s="70" t="s">
        <v>1018</v>
      </c>
      <c r="F66" s="71" t="s">
        <v>417</v>
      </c>
      <c r="G66" s="65" t="s">
        <v>1602</v>
      </c>
      <c r="H66" s="65" t="s">
        <v>1898</v>
      </c>
      <c r="I66" s="67" t="s">
        <v>1819</v>
      </c>
      <c r="J66" s="66" t="s">
        <v>1683</v>
      </c>
      <c r="K66" s="66" t="s">
        <v>1571</v>
      </c>
    </row>
    <row r="67" spans="1:12" ht="45" x14ac:dyDescent="0.15">
      <c r="A67" s="73">
        <v>56</v>
      </c>
      <c r="B67" s="93">
        <v>2005230566</v>
      </c>
      <c r="C67" s="68" t="s">
        <v>1225</v>
      </c>
      <c r="D67" s="69" t="s">
        <v>1237</v>
      </c>
      <c r="E67" s="70" t="s">
        <v>1251</v>
      </c>
      <c r="F67" s="71" t="s">
        <v>417</v>
      </c>
      <c r="G67" s="65" t="s">
        <v>1602</v>
      </c>
      <c r="H67" s="65" t="s">
        <v>1898</v>
      </c>
      <c r="I67" s="67" t="s">
        <v>1819</v>
      </c>
      <c r="J67" s="66" t="s">
        <v>1683</v>
      </c>
      <c r="K67" s="66" t="s">
        <v>1571</v>
      </c>
    </row>
    <row r="68" spans="1:12" ht="45" x14ac:dyDescent="0.15">
      <c r="A68" s="73">
        <v>57</v>
      </c>
      <c r="B68" s="93">
        <v>2005230109</v>
      </c>
      <c r="C68" s="68" t="s">
        <v>951</v>
      </c>
      <c r="D68" s="69" t="s">
        <v>126</v>
      </c>
      <c r="E68" s="70" t="s">
        <v>1338</v>
      </c>
      <c r="F68" s="71" t="s">
        <v>419</v>
      </c>
      <c r="G68" s="65" t="s">
        <v>1602</v>
      </c>
      <c r="H68" s="65" t="s">
        <v>1898</v>
      </c>
      <c r="I68" s="67" t="s">
        <v>1819</v>
      </c>
      <c r="J68" s="66" t="s">
        <v>1683</v>
      </c>
      <c r="K68" s="66" t="s">
        <v>1571</v>
      </c>
    </row>
    <row r="69" spans="1:12" ht="45" x14ac:dyDescent="0.15">
      <c r="A69" s="73">
        <v>58</v>
      </c>
      <c r="B69" s="93">
        <v>2005230427</v>
      </c>
      <c r="C69" s="68" t="s">
        <v>1308</v>
      </c>
      <c r="D69" s="69" t="s">
        <v>1331</v>
      </c>
      <c r="E69" s="70" t="s">
        <v>724</v>
      </c>
      <c r="F69" s="71" t="s">
        <v>419</v>
      </c>
      <c r="G69" s="65" t="s">
        <v>1602</v>
      </c>
      <c r="H69" s="65" t="s">
        <v>1898</v>
      </c>
      <c r="I69" s="67" t="s">
        <v>1819</v>
      </c>
      <c r="J69" s="66" t="s">
        <v>1683</v>
      </c>
      <c r="K69" s="66" t="s">
        <v>1567</v>
      </c>
    </row>
    <row r="70" spans="1:12" ht="45" x14ac:dyDescent="0.15">
      <c r="A70" s="73">
        <v>59</v>
      </c>
      <c r="B70" s="93">
        <v>2005230203</v>
      </c>
      <c r="C70" s="68" t="s">
        <v>1401</v>
      </c>
      <c r="D70" s="69" t="s">
        <v>130</v>
      </c>
      <c r="E70" s="70" t="s">
        <v>1443</v>
      </c>
      <c r="F70" s="71" t="s">
        <v>212</v>
      </c>
      <c r="G70" s="65" t="s">
        <v>1602</v>
      </c>
      <c r="H70" s="65" t="s">
        <v>1898</v>
      </c>
      <c r="I70" s="67" t="s">
        <v>1819</v>
      </c>
      <c r="J70" s="66" t="s">
        <v>1683</v>
      </c>
      <c r="K70" s="66" t="s">
        <v>1565</v>
      </c>
    </row>
    <row r="71" spans="1:12" ht="45" x14ac:dyDescent="0.15">
      <c r="A71" s="73">
        <v>60</v>
      </c>
      <c r="B71" s="93">
        <v>2005230370</v>
      </c>
      <c r="C71" s="68" t="s">
        <v>532</v>
      </c>
      <c r="D71" s="69" t="s">
        <v>349</v>
      </c>
      <c r="E71" s="70" t="s">
        <v>1448</v>
      </c>
      <c r="F71" s="71" t="s">
        <v>417</v>
      </c>
      <c r="G71" s="65" t="s">
        <v>1602</v>
      </c>
      <c r="H71" s="65" t="s">
        <v>1898</v>
      </c>
      <c r="I71" s="67" t="s">
        <v>1819</v>
      </c>
      <c r="J71" s="66" t="s">
        <v>1683</v>
      </c>
      <c r="K71" s="66" t="s">
        <v>1565</v>
      </c>
    </row>
    <row r="72" spans="1:12" ht="45" x14ac:dyDescent="0.15">
      <c r="A72" s="73">
        <v>61</v>
      </c>
      <c r="B72" s="93">
        <v>2005230570</v>
      </c>
      <c r="C72" s="68" t="s">
        <v>968</v>
      </c>
      <c r="D72" s="69" t="s">
        <v>152</v>
      </c>
      <c r="E72" s="70" t="s">
        <v>1016</v>
      </c>
      <c r="F72" s="71" t="s">
        <v>212</v>
      </c>
      <c r="G72" s="65" t="s">
        <v>1661</v>
      </c>
      <c r="H72" s="65" t="s">
        <v>1902</v>
      </c>
      <c r="I72" s="67" t="s">
        <v>1812</v>
      </c>
      <c r="J72" s="66" t="s">
        <v>1683</v>
      </c>
      <c r="K72" s="66" t="s">
        <v>1583</v>
      </c>
      <c r="L72" s="1" t="e">
        <f>VLOOKUP(B72,[2]Sheet1!$C$2:$F$225,4,0)</f>
        <v>#N/A</v>
      </c>
    </row>
    <row r="73" spans="1:12" ht="45" x14ac:dyDescent="0.15">
      <c r="A73" s="73">
        <v>62</v>
      </c>
      <c r="B73" s="93">
        <v>2005230316</v>
      </c>
      <c r="C73" s="68" t="s">
        <v>1411</v>
      </c>
      <c r="D73" s="69" t="s">
        <v>709</v>
      </c>
      <c r="E73" s="70" t="s">
        <v>724</v>
      </c>
      <c r="F73" s="71" t="s">
        <v>211</v>
      </c>
      <c r="G73" s="65" t="s">
        <v>1675</v>
      </c>
      <c r="H73" s="65" t="s">
        <v>1903</v>
      </c>
      <c r="I73" s="67" t="s">
        <v>1904</v>
      </c>
      <c r="J73" s="66" t="s">
        <v>1683</v>
      </c>
      <c r="K73" s="66" t="s">
        <v>1583</v>
      </c>
      <c r="L73" s="1" t="e">
        <f>VLOOKUP(B73,[2]Sheet1!$C$2:$F$225,4,0)</f>
        <v>#N/A</v>
      </c>
    </row>
    <row r="74" spans="1:12" ht="45" x14ac:dyDescent="0.15">
      <c r="A74" s="73">
        <v>63</v>
      </c>
      <c r="B74" s="93">
        <v>2005230174</v>
      </c>
      <c r="C74" s="68" t="s">
        <v>287</v>
      </c>
      <c r="D74" s="69" t="s">
        <v>340</v>
      </c>
      <c r="E74" s="70" t="s">
        <v>379</v>
      </c>
      <c r="F74" s="71" t="s">
        <v>415</v>
      </c>
      <c r="G74" s="89" t="s">
        <v>1602</v>
      </c>
      <c r="H74" s="89" t="s">
        <v>1898</v>
      </c>
      <c r="I74" s="91" t="s">
        <v>1819</v>
      </c>
      <c r="J74" s="66" t="s">
        <v>1683</v>
      </c>
      <c r="K74" s="66" t="s">
        <v>1583</v>
      </c>
      <c r="L74" s="1" t="e">
        <f>VLOOKUP(B74,[2]Sheet1!$C$2:$F$225,4,0)</f>
        <v>#N/A</v>
      </c>
    </row>
    <row r="75" spans="1:12" ht="45" x14ac:dyDescent="0.15">
      <c r="A75" s="73">
        <v>64</v>
      </c>
      <c r="B75" s="93">
        <v>2005230111</v>
      </c>
      <c r="C75" s="68" t="s">
        <v>83</v>
      </c>
      <c r="D75" s="69" t="s">
        <v>126</v>
      </c>
      <c r="E75" s="70" t="s">
        <v>169</v>
      </c>
      <c r="F75" s="71" t="s">
        <v>209</v>
      </c>
      <c r="G75" s="65" t="s">
        <v>1596</v>
      </c>
      <c r="H75" s="65" t="s">
        <v>1923</v>
      </c>
      <c r="I75" s="67" t="s">
        <v>1924</v>
      </c>
      <c r="J75" s="66" t="s">
        <v>1683</v>
      </c>
      <c r="K75" s="66" t="s">
        <v>1583</v>
      </c>
      <c r="L75" s="1" t="e">
        <f>VLOOKUP(B75,[2]Sheet1!$C$2:$F$225,4,0)</f>
        <v>#N/A</v>
      </c>
    </row>
    <row r="76" spans="1:12" ht="30" x14ac:dyDescent="0.15">
      <c r="A76" s="73">
        <v>65</v>
      </c>
      <c r="B76" s="93">
        <v>2005230250</v>
      </c>
      <c r="C76" s="68" t="s">
        <v>811</v>
      </c>
      <c r="D76" s="69" t="s">
        <v>845</v>
      </c>
      <c r="E76" s="70" t="s">
        <v>393</v>
      </c>
      <c r="F76" s="71" t="s">
        <v>420</v>
      </c>
      <c r="G76" s="65" t="s">
        <v>1655</v>
      </c>
      <c r="H76" s="65" t="s">
        <v>1926</v>
      </c>
      <c r="I76" s="67" t="s">
        <v>1960</v>
      </c>
      <c r="J76" s="66" t="s">
        <v>1683</v>
      </c>
      <c r="K76" s="66" t="s">
        <v>1579</v>
      </c>
      <c r="L76" s="1" t="e">
        <f>VLOOKUP(B76,[2]Sheet1!$C$2:$F$225,4,0)</f>
        <v>#N/A</v>
      </c>
    </row>
    <row r="77" spans="1:12" ht="45" x14ac:dyDescent="0.15">
      <c r="A77" s="73">
        <v>66</v>
      </c>
      <c r="B77" s="93">
        <v>2005230261</v>
      </c>
      <c r="C77" s="68" t="s">
        <v>276</v>
      </c>
      <c r="D77" s="69" t="s">
        <v>346</v>
      </c>
      <c r="E77" s="70" t="s">
        <v>863</v>
      </c>
      <c r="F77" s="71" t="s">
        <v>419</v>
      </c>
      <c r="G77" s="65" t="s">
        <v>1672</v>
      </c>
      <c r="H77" s="65" t="s">
        <v>1927</v>
      </c>
      <c r="I77" s="67" t="s">
        <v>1960</v>
      </c>
      <c r="J77" s="66" t="s">
        <v>1683</v>
      </c>
      <c r="K77" s="66" t="s">
        <v>1577</v>
      </c>
      <c r="L77" s="1" t="e">
        <f>VLOOKUP(B77,[2]Sheet1!$C$2:$F$225,4,0)</f>
        <v>#N/A</v>
      </c>
    </row>
    <row r="78" spans="1:12" ht="30" x14ac:dyDescent="0.15">
      <c r="A78" s="73">
        <v>67</v>
      </c>
      <c r="B78" s="93">
        <v>2005230324</v>
      </c>
      <c r="C78" s="68" t="s">
        <v>661</v>
      </c>
      <c r="D78" s="69" t="s">
        <v>137</v>
      </c>
      <c r="E78" s="70" t="s">
        <v>173</v>
      </c>
      <c r="F78" s="71" t="s">
        <v>419</v>
      </c>
      <c r="G78" s="65" t="s">
        <v>1674</v>
      </c>
      <c r="H78" s="65" t="s">
        <v>1932</v>
      </c>
      <c r="I78" s="67" t="s">
        <v>1797</v>
      </c>
      <c r="J78" s="66" t="s">
        <v>1683</v>
      </c>
      <c r="K78" s="66" t="s">
        <v>1573</v>
      </c>
      <c r="L78" s="1" t="e">
        <f>VLOOKUP(B78,[2]Sheet1!$C$2:$F$225,4,0)</f>
        <v>#N/A</v>
      </c>
    </row>
    <row r="79" spans="1:12" ht="30" x14ac:dyDescent="0.15">
      <c r="A79" s="73">
        <v>68</v>
      </c>
      <c r="B79" s="93">
        <v>2005230029</v>
      </c>
      <c r="C79" s="68" t="s">
        <v>1299</v>
      </c>
      <c r="D79" s="69" t="s">
        <v>123</v>
      </c>
      <c r="E79" s="70" t="s">
        <v>1152</v>
      </c>
      <c r="F79" s="71" t="s">
        <v>419</v>
      </c>
      <c r="G79" s="65" t="s">
        <v>1670</v>
      </c>
      <c r="H79" s="65" t="s">
        <v>1933</v>
      </c>
      <c r="I79" s="67" t="s">
        <v>1920</v>
      </c>
      <c r="J79" s="66" t="s">
        <v>1683</v>
      </c>
      <c r="K79" s="66" t="s">
        <v>1569</v>
      </c>
    </row>
    <row r="80" spans="1:12" ht="30" x14ac:dyDescent="0.15">
      <c r="A80" s="73">
        <v>69</v>
      </c>
      <c r="B80" s="94">
        <v>2005230244</v>
      </c>
      <c r="C80" s="62" t="s">
        <v>1508</v>
      </c>
      <c r="D80" s="62" t="s">
        <v>551</v>
      </c>
      <c r="E80" s="63" t="s">
        <v>1548</v>
      </c>
      <c r="F80" s="64" t="s">
        <v>211</v>
      </c>
      <c r="G80" s="65" t="s">
        <v>1679</v>
      </c>
      <c r="H80" s="65" t="s">
        <v>1934</v>
      </c>
      <c r="I80" s="67">
        <v>0</v>
      </c>
      <c r="J80" s="66" t="s">
        <v>1683</v>
      </c>
      <c r="K80" s="66" t="s">
        <v>1565</v>
      </c>
      <c r="L80" s="1" t="e">
        <f>VLOOKUP(B80,[2]Sheet1!$C$2:$F$225,4,0)</f>
        <v>#N/A</v>
      </c>
    </row>
    <row r="81" spans="1:12" ht="45" x14ac:dyDescent="0.15">
      <c r="A81" s="73">
        <v>70</v>
      </c>
      <c r="B81" s="94">
        <v>2005220726</v>
      </c>
      <c r="C81" s="62" t="s">
        <v>490</v>
      </c>
      <c r="D81" s="62" t="s">
        <v>127</v>
      </c>
      <c r="E81" s="63" t="s">
        <v>568</v>
      </c>
      <c r="F81" s="64" t="s">
        <v>601</v>
      </c>
      <c r="G81" s="65" t="s">
        <v>1680</v>
      </c>
      <c r="H81" s="65" t="s">
        <v>1945</v>
      </c>
      <c r="I81" s="67">
        <v>46204</v>
      </c>
      <c r="J81" s="66" t="s">
        <v>1683</v>
      </c>
      <c r="K81" s="66" t="s">
        <v>1575</v>
      </c>
      <c r="L81" s="1" t="e">
        <f>VLOOKUP(B81,[2]Sheet1!$C$2:$F$225,4,0)</f>
        <v>#N/A</v>
      </c>
    </row>
    <row r="82" spans="1:12" ht="45" x14ac:dyDescent="0.15">
      <c r="A82" s="73">
        <v>71</v>
      </c>
      <c r="B82" s="94">
        <v>2005230454</v>
      </c>
      <c r="C82" s="62" t="s">
        <v>1313</v>
      </c>
      <c r="D82" s="62" t="s">
        <v>147</v>
      </c>
      <c r="E82" s="63" t="s">
        <v>1249</v>
      </c>
      <c r="F82" s="64" t="s">
        <v>419</v>
      </c>
      <c r="G82" s="65" t="s">
        <v>1602</v>
      </c>
      <c r="H82" s="65" t="s">
        <v>1898</v>
      </c>
      <c r="I82" s="67" t="s">
        <v>1819</v>
      </c>
      <c r="J82" s="66" t="s">
        <v>1683</v>
      </c>
      <c r="K82" s="66" t="s">
        <v>1573</v>
      </c>
    </row>
    <row r="83" spans="1:12" ht="30" x14ac:dyDescent="0.15">
      <c r="A83" s="73">
        <v>72</v>
      </c>
      <c r="B83" s="94">
        <v>2005230579</v>
      </c>
      <c r="C83" s="62" t="s">
        <v>322</v>
      </c>
      <c r="D83" s="62" t="s">
        <v>152</v>
      </c>
      <c r="E83" s="63" t="s">
        <v>409</v>
      </c>
      <c r="F83" s="64" t="s">
        <v>415</v>
      </c>
      <c r="G83" s="65" t="s">
        <v>1631</v>
      </c>
      <c r="H83" s="65" t="s">
        <v>1816</v>
      </c>
      <c r="I83" s="67" t="s">
        <v>1817</v>
      </c>
      <c r="J83" s="66" t="s">
        <v>1697</v>
      </c>
      <c r="K83" s="66" t="s">
        <v>1565</v>
      </c>
      <c r="L83" s="1" t="e">
        <f>VLOOKUP(B83,[2]Sheet1!$C$2:$F$225,4,0)</f>
        <v>#N/A</v>
      </c>
    </row>
    <row r="84" spans="1:12" ht="30" x14ac:dyDescent="0.15">
      <c r="A84" s="73">
        <v>73</v>
      </c>
      <c r="B84" s="94">
        <v>2005230625</v>
      </c>
      <c r="C84" s="62" t="s">
        <v>1423</v>
      </c>
      <c r="D84" s="62" t="s">
        <v>363</v>
      </c>
      <c r="E84" s="63" t="s">
        <v>188</v>
      </c>
      <c r="F84" s="64" t="s">
        <v>212</v>
      </c>
      <c r="G84" s="65" t="s">
        <v>1677</v>
      </c>
      <c r="H84" s="65" t="s">
        <v>1827</v>
      </c>
      <c r="I84" s="67" t="s">
        <v>1828</v>
      </c>
      <c r="J84" s="66" t="s">
        <v>1697</v>
      </c>
      <c r="K84" s="66" t="s">
        <v>1577</v>
      </c>
      <c r="L84" s="1" t="e">
        <f>VLOOKUP(B84,[2]Sheet1!$C$2:$F$225,4,0)</f>
        <v>#N/A</v>
      </c>
    </row>
    <row r="85" spans="1:12" ht="30" x14ac:dyDescent="0.15">
      <c r="A85" s="73">
        <v>74</v>
      </c>
      <c r="B85" s="94">
        <v>2005230704</v>
      </c>
      <c r="C85" s="62" t="s">
        <v>1126</v>
      </c>
      <c r="D85" s="62" t="s">
        <v>160</v>
      </c>
      <c r="E85" s="63" t="s">
        <v>1161</v>
      </c>
      <c r="F85" s="64" t="s">
        <v>418</v>
      </c>
      <c r="G85" s="65" t="s">
        <v>1666</v>
      </c>
      <c r="H85" s="65" t="s">
        <v>1829</v>
      </c>
      <c r="I85" s="67" t="s">
        <v>1830</v>
      </c>
      <c r="J85" s="66" t="s">
        <v>1697</v>
      </c>
      <c r="K85" s="66" t="s">
        <v>1567</v>
      </c>
      <c r="L85" s="1" t="e">
        <f>VLOOKUP(B85,[2]Sheet1!$C$2:$F$225,4,0)</f>
        <v>#N/A</v>
      </c>
    </row>
    <row r="86" spans="1:12" ht="45" x14ac:dyDescent="0.15">
      <c r="A86" s="73">
        <v>75</v>
      </c>
      <c r="B86" s="94">
        <v>2005230593</v>
      </c>
      <c r="C86" s="62" t="s">
        <v>1229</v>
      </c>
      <c r="D86" s="62" t="s">
        <v>557</v>
      </c>
      <c r="E86" s="63" t="s">
        <v>177</v>
      </c>
      <c r="F86" s="64" t="s">
        <v>417</v>
      </c>
      <c r="G86" s="65" t="s">
        <v>1666</v>
      </c>
      <c r="H86" s="65" t="s">
        <v>1831</v>
      </c>
      <c r="I86" s="67" t="s">
        <v>1830</v>
      </c>
      <c r="J86" s="66" t="s">
        <v>1697</v>
      </c>
      <c r="K86" s="66" t="s">
        <v>1569</v>
      </c>
      <c r="L86" s="1" t="e">
        <f>VLOOKUP(B86,[2]Sheet1!$C$2:$F$225,4,0)</f>
        <v>#N/A</v>
      </c>
    </row>
    <row r="87" spans="1:12" ht="45" x14ac:dyDescent="0.15">
      <c r="A87" s="73">
        <v>76</v>
      </c>
      <c r="B87" s="94">
        <v>2005230061</v>
      </c>
      <c r="C87" s="62" t="s">
        <v>278</v>
      </c>
      <c r="D87" s="62" t="s">
        <v>332</v>
      </c>
      <c r="E87" s="63" t="s">
        <v>371</v>
      </c>
      <c r="F87" s="64" t="s">
        <v>415</v>
      </c>
      <c r="G87" s="65" t="s">
        <v>1618</v>
      </c>
      <c r="H87" s="65" t="s">
        <v>1832</v>
      </c>
      <c r="I87" s="67" t="s">
        <v>1833</v>
      </c>
      <c r="J87" s="66" t="s">
        <v>1697</v>
      </c>
      <c r="K87" s="66" t="s">
        <v>1569</v>
      </c>
      <c r="L87" s="1" t="e">
        <f>VLOOKUP(B87,[2]Sheet1!$C$2:$F$225,4,0)</f>
        <v>#N/A</v>
      </c>
    </row>
    <row r="88" spans="1:12" ht="45" x14ac:dyDescent="0.15">
      <c r="A88" s="73">
        <v>77</v>
      </c>
      <c r="B88" s="94">
        <v>2005230362</v>
      </c>
      <c r="C88" s="62" t="s">
        <v>304</v>
      </c>
      <c r="D88" s="62" t="s">
        <v>141</v>
      </c>
      <c r="E88" s="63" t="s">
        <v>394</v>
      </c>
      <c r="F88" s="64" t="s">
        <v>415</v>
      </c>
      <c r="G88" s="65" t="s">
        <v>1618</v>
      </c>
      <c r="H88" s="65" t="s">
        <v>1832</v>
      </c>
      <c r="I88" s="67" t="s">
        <v>1834</v>
      </c>
      <c r="J88" s="66" t="s">
        <v>1697</v>
      </c>
      <c r="K88" s="66" t="s">
        <v>1563</v>
      </c>
      <c r="L88" s="1" t="e">
        <f>VLOOKUP(B88,[2]Sheet1!$C$2:$F$225,4,0)</f>
        <v>#N/A</v>
      </c>
    </row>
    <row r="89" spans="1:12" ht="30" x14ac:dyDescent="0.15">
      <c r="A89" s="73">
        <v>78</v>
      </c>
      <c r="B89" s="94">
        <v>2005230482</v>
      </c>
      <c r="C89" s="62" t="s">
        <v>957</v>
      </c>
      <c r="D89" s="62" t="s">
        <v>150</v>
      </c>
      <c r="E89" s="63" t="s">
        <v>164</v>
      </c>
      <c r="F89" s="64" t="s">
        <v>421</v>
      </c>
      <c r="G89" s="65" t="s">
        <v>1660</v>
      </c>
      <c r="H89" s="65" t="s">
        <v>1839</v>
      </c>
      <c r="I89" s="67" t="s">
        <v>1840</v>
      </c>
      <c r="J89" s="66" t="s">
        <v>1697</v>
      </c>
      <c r="K89" s="66" t="s">
        <v>1577</v>
      </c>
      <c r="L89" s="1" t="e">
        <f>VLOOKUP(B89,[2]Sheet1!$C$2:$F$225,4,0)</f>
        <v>#N/A</v>
      </c>
    </row>
    <row r="90" spans="1:12" ht="30" x14ac:dyDescent="0.15">
      <c r="A90" s="73">
        <v>79</v>
      </c>
      <c r="B90" s="94">
        <v>2005230099</v>
      </c>
      <c r="C90" s="62" t="s">
        <v>494</v>
      </c>
      <c r="D90" s="62" t="s">
        <v>335</v>
      </c>
      <c r="E90" s="63" t="s">
        <v>571</v>
      </c>
      <c r="F90" s="64" t="s">
        <v>416</v>
      </c>
      <c r="G90" s="65" t="s">
        <v>1636</v>
      </c>
      <c r="H90" s="72" t="s">
        <v>1841</v>
      </c>
      <c r="I90" s="78" t="s">
        <v>1842</v>
      </c>
      <c r="J90" s="66" t="s">
        <v>1697</v>
      </c>
      <c r="K90" s="66" t="s">
        <v>1575</v>
      </c>
      <c r="L90" s="1" t="e">
        <f>VLOOKUP(B90,[2]Sheet1!$C$2:$F$225,4,0)</f>
        <v>#N/A</v>
      </c>
    </row>
    <row r="91" spans="1:12" ht="45" x14ac:dyDescent="0.15">
      <c r="A91" s="73">
        <v>80</v>
      </c>
      <c r="B91" s="94">
        <v>2005230701</v>
      </c>
      <c r="C91" s="62" t="s">
        <v>538</v>
      </c>
      <c r="D91" s="62" t="s">
        <v>160</v>
      </c>
      <c r="E91" s="63" t="s">
        <v>599</v>
      </c>
      <c r="F91" s="64" t="s">
        <v>416</v>
      </c>
      <c r="G91" s="65" t="s">
        <v>1636</v>
      </c>
      <c r="H91" s="72" t="s">
        <v>1841</v>
      </c>
      <c r="I91" s="78" t="s">
        <v>1843</v>
      </c>
      <c r="J91" s="66" t="s">
        <v>1697</v>
      </c>
      <c r="K91" s="66" t="s">
        <v>1563</v>
      </c>
      <c r="L91" s="1" t="e">
        <f>VLOOKUP(B91,[2]Sheet1!$C$2:$F$225,4,0)</f>
        <v>#N/A</v>
      </c>
    </row>
    <row r="92" spans="1:12" ht="45" x14ac:dyDescent="0.15">
      <c r="A92" s="73">
        <v>81</v>
      </c>
      <c r="B92" s="94">
        <v>2005230472</v>
      </c>
      <c r="C92" s="62" t="s">
        <v>111</v>
      </c>
      <c r="D92" s="62" t="s">
        <v>149</v>
      </c>
      <c r="E92" s="63" t="s">
        <v>197</v>
      </c>
      <c r="F92" s="64" t="s">
        <v>209</v>
      </c>
      <c r="G92" s="65" t="s">
        <v>1612</v>
      </c>
      <c r="H92" s="72" t="s">
        <v>1853</v>
      </c>
      <c r="I92" s="78" t="s">
        <v>1854</v>
      </c>
      <c r="J92" s="66" t="s">
        <v>1697</v>
      </c>
      <c r="K92" s="66" t="s">
        <v>1581</v>
      </c>
      <c r="L92" s="1" t="e">
        <f>VLOOKUP(B92,[2]Sheet1!$C$2:$F$225,4,0)</f>
        <v>#N/A</v>
      </c>
    </row>
    <row r="93" spans="1:12" ht="30" x14ac:dyDescent="0.15">
      <c r="A93" s="73">
        <v>82</v>
      </c>
      <c r="B93" s="94">
        <v>2005230397</v>
      </c>
      <c r="C93" s="62" t="s">
        <v>959</v>
      </c>
      <c r="D93" s="62" t="s">
        <v>143</v>
      </c>
      <c r="E93" s="63" t="s">
        <v>576</v>
      </c>
      <c r="F93" s="64" t="s">
        <v>416</v>
      </c>
      <c r="G93" s="65" t="s">
        <v>1612</v>
      </c>
      <c r="H93" s="72" t="s">
        <v>1853</v>
      </c>
      <c r="I93" s="78" t="s">
        <v>1854</v>
      </c>
      <c r="J93" s="66" t="s">
        <v>1697</v>
      </c>
      <c r="K93" s="66" t="s">
        <v>1579</v>
      </c>
      <c r="L93" s="1" t="e">
        <f>VLOOKUP(B93,[2]Sheet1!$C$2:$F$225,4,0)</f>
        <v>#N/A</v>
      </c>
    </row>
    <row r="94" spans="1:12" ht="60" x14ac:dyDescent="0.15">
      <c r="A94" s="73">
        <v>83</v>
      </c>
      <c r="B94" s="94">
        <v>2005230545</v>
      </c>
      <c r="C94" s="62" t="s">
        <v>1221</v>
      </c>
      <c r="D94" s="62" t="s">
        <v>1236</v>
      </c>
      <c r="E94" s="63" t="s">
        <v>1249</v>
      </c>
      <c r="F94" s="64" t="s">
        <v>417</v>
      </c>
      <c r="G94" s="65" t="s">
        <v>1628</v>
      </c>
      <c r="H94" s="72" t="s">
        <v>1857</v>
      </c>
      <c r="I94" s="78" t="s">
        <v>1856</v>
      </c>
      <c r="J94" s="66" t="s">
        <v>1697</v>
      </c>
      <c r="K94" s="66" t="s">
        <v>1569</v>
      </c>
      <c r="L94" s="1" t="e">
        <f>VLOOKUP(B94,[2]Sheet1!$C$2:$F$225,4,0)</f>
        <v>#N/A</v>
      </c>
    </row>
    <row r="95" spans="1:12" ht="45" x14ac:dyDescent="0.15">
      <c r="A95" s="73">
        <v>84</v>
      </c>
      <c r="B95" s="94">
        <v>2005230405</v>
      </c>
      <c r="C95" s="62" t="s">
        <v>310</v>
      </c>
      <c r="D95" s="62" t="s">
        <v>351</v>
      </c>
      <c r="E95" s="63" t="s">
        <v>399</v>
      </c>
      <c r="F95" s="64" t="s">
        <v>415</v>
      </c>
      <c r="G95" s="65" t="s">
        <v>1628</v>
      </c>
      <c r="H95" s="72" t="s">
        <v>1855</v>
      </c>
      <c r="I95" s="78" t="s">
        <v>1856</v>
      </c>
      <c r="J95" s="66" t="s">
        <v>1697</v>
      </c>
      <c r="K95" s="66" t="s">
        <v>1573</v>
      </c>
      <c r="L95" s="1" t="e">
        <f>VLOOKUP(B95,[2]Sheet1!$C$2:$F$225,4,0)</f>
        <v>#N/A</v>
      </c>
    </row>
    <row r="96" spans="1:12" ht="30" x14ac:dyDescent="0.15">
      <c r="A96" s="73">
        <v>85</v>
      </c>
      <c r="B96" s="94">
        <v>2005230636</v>
      </c>
      <c r="C96" s="62" t="s">
        <v>1121</v>
      </c>
      <c r="D96" s="62" t="s">
        <v>156</v>
      </c>
      <c r="E96" s="63" t="s">
        <v>1147</v>
      </c>
      <c r="F96" s="64" t="s">
        <v>418</v>
      </c>
      <c r="G96" s="65" t="s">
        <v>1665</v>
      </c>
      <c r="H96" s="72" t="s">
        <v>1858</v>
      </c>
      <c r="I96" s="78" t="s">
        <v>1859</v>
      </c>
      <c r="J96" s="66" t="s">
        <v>1697</v>
      </c>
      <c r="K96" s="66" t="s">
        <v>1573</v>
      </c>
      <c r="L96" s="1" t="e">
        <f>VLOOKUP(B96,[2]Sheet1!$C$2:$F$225,4,0)</f>
        <v>#N/A</v>
      </c>
    </row>
    <row r="97" spans="1:12" ht="45" x14ac:dyDescent="0.15">
      <c r="A97" s="73">
        <v>86</v>
      </c>
      <c r="B97" s="94">
        <v>2005230565</v>
      </c>
      <c r="C97" s="62" t="s">
        <v>118</v>
      </c>
      <c r="D97" s="62" t="s">
        <v>362</v>
      </c>
      <c r="E97" s="63" t="s">
        <v>742</v>
      </c>
      <c r="F97" s="64" t="s">
        <v>417</v>
      </c>
      <c r="G97" s="65" t="s">
        <v>1669</v>
      </c>
      <c r="H97" s="72" t="s">
        <v>1860</v>
      </c>
      <c r="I97" s="78" t="s">
        <v>1960</v>
      </c>
      <c r="J97" s="66" t="s">
        <v>1697</v>
      </c>
      <c r="K97" s="66" t="s">
        <v>1571</v>
      </c>
      <c r="L97" s="1" t="e">
        <f>VLOOKUP(B97,[2]Sheet1!$C$2:$F$225,4,0)</f>
        <v>#N/A</v>
      </c>
    </row>
    <row r="98" spans="1:12" ht="45" x14ac:dyDescent="0.15">
      <c r="A98" s="73">
        <v>87</v>
      </c>
      <c r="B98" s="94">
        <v>2005230292</v>
      </c>
      <c r="C98" s="62" t="s">
        <v>93</v>
      </c>
      <c r="D98" s="62" t="s">
        <v>135</v>
      </c>
      <c r="E98" s="63" t="s">
        <v>179</v>
      </c>
      <c r="F98" s="64" t="s">
        <v>209</v>
      </c>
      <c r="G98" s="65" t="s">
        <v>1603</v>
      </c>
      <c r="H98" s="72" t="s">
        <v>1864</v>
      </c>
      <c r="I98" s="78" t="s">
        <v>1865</v>
      </c>
      <c r="J98" s="66" t="s">
        <v>1697</v>
      </c>
      <c r="K98" s="66" t="s">
        <v>1583</v>
      </c>
      <c r="L98" s="1" t="e">
        <f>VLOOKUP(B98,[2]Sheet1!$C$2:$F$225,4,0)</f>
        <v>#N/A</v>
      </c>
    </row>
    <row r="99" spans="1:12" ht="45" x14ac:dyDescent="0.15">
      <c r="A99" s="73">
        <v>88</v>
      </c>
      <c r="B99" s="93">
        <v>2005230160</v>
      </c>
      <c r="C99" s="68" t="s">
        <v>1087</v>
      </c>
      <c r="D99" s="69" t="s">
        <v>339</v>
      </c>
      <c r="E99" s="70" t="s">
        <v>1139</v>
      </c>
      <c r="F99" s="71" t="s">
        <v>418</v>
      </c>
      <c r="G99" s="65" t="s">
        <v>1597</v>
      </c>
      <c r="H99" s="65" t="s">
        <v>1880</v>
      </c>
      <c r="I99" s="67" t="s">
        <v>1879</v>
      </c>
      <c r="J99" s="66" t="s">
        <v>1697</v>
      </c>
      <c r="K99" s="66" t="s">
        <v>1575</v>
      </c>
      <c r="L99" s="1" t="e">
        <f>VLOOKUP(B99,[2]Sheet1!$C$2:$F$225,4,0)</f>
        <v>#N/A</v>
      </c>
    </row>
    <row r="100" spans="1:12" ht="45" x14ac:dyDescent="0.15">
      <c r="A100" s="73">
        <v>89</v>
      </c>
      <c r="B100" s="93">
        <v>2005230423</v>
      </c>
      <c r="C100" s="68" t="s">
        <v>966</v>
      </c>
      <c r="D100" s="69" t="s">
        <v>354</v>
      </c>
      <c r="E100" s="70" t="s">
        <v>1151</v>
      </c>
      <c r="F100" s="71" t="s">
        <v>418</v>
      </c>
      <c r="G100" s="65" t="s">
        <v>1597</v>
      </c>
      <c r="H100" s="65" t="s">
        <v>1878</v>
      </c>
      <c r="I100" s="67" t="s">
        <v>1881</v>
      </c>
      <c r="J100" s="66" t="s">
        <v>1697</v>
      </c>
      <c r="K100" s="66" t="s">
        <v>1575</v>
      </c>
      <c r="L100" s="1" t="e">
        <f>VLOOKUP(B100,[2]Sheet1!$C$2:$F$225,4,0)</f>
        <v>#N/A</v>
      </c>
    </row>
    <row r="101" spans="1:12" ht="45" x14ac:dyDescent="0.15">
      <c r="A101" s="73">
        <v>90</v>
      </c>
      <c r="B101" s="93">
        <v>2005230600</v>
      </c>
      <c r="C101" s="68" t="s">
        <v>1117</v>
      </c>
      <c r="D101" s="69" t="s">
        <v>557</v>
      </c>
      <c r="E101" s="70" t="s">
        <v>1159</v>
      </c>
      <c r="F101" s="71" t="s">
        <v>418</v>
      </c>
      <c r="G101" s="65" t="s">
        <v>1597</v>
      </c>
      <c r="H101" s="65" t="s">
        <v>1880</v>
      </c>
      <c r="I101" s="67" t="s">
        <v>1879</v>
      </c>
      <c r="J101" s="66" t="s">
        <v>1697</v>
      </c>
      <c r="K101" s="66" t="s">
        <v>1575</v>
      </c>
      <c r="L101" s="1" t="e">
        <f>VLOOKUP(B101,[2]Sheet1!$C$2:$F$225,4,0)</f>
        <v>#N/A</v>
      </c>
    </row>
    <row r="102" spans="1:12" ht="45" x14ac:dyDescent="0.15">
      <c r="A102" s="73">
        <v>91</v>
      </c>
      <c r="B102" s="93">
        <v>2005230623</v>
      </c>
      <c r="C102" s="68" t="s">
        <v>1118</v>
      </c>
      <c r="D102" s="69" t="s">
        <v>363</v>
      </c>
      <c r="E102" s="70" t="s">
        <v>585</v>
      </c>
      <c r="F102" s="71" t="s">
        <v>418</v>
      </c>
      <c r="G102" s="65" t="s">
        <v>1597</v>
      </c>
      <c r="H102" s="65" t="s">
        <v>1878</v>
      </c>
      <c r="I102" s="67" t="s">
        <v>1879</v>
      </c>
      <c r="J102" s="66" t="s">
        <v>1697</v>
      </c>
      <c r="K102" s="66" t="s">
        <v>1573</v>
      </c>
      <c r="L102" s="1" t="e">
        <f>VLOOKUP(B102,[2]Sheet1!$C$2:$F$225,4,0)</f>
        <v>#N/A</v>
      </c>
    </row>
    <row r="103" spans="1:12" ht="45" x14ac:dyDescent="0.15">
      <c r="A103" s="73">
        <v>92</v>
      </c>
      <c r="B103" s="93">
        <v>2005230627</v>
      </c>
      <c r="C103" s="68" t="s">
        <v>1119</v>
      </c>
      <c r="D103" s="69" t="s">
        <v>558</v>
      </c>
      <c r="E103" s="70" t="s">
        <v>870</v>
      </c>
      <c r="F103" s="71" t="s">
        <v>418</v>
      </c>
      <c r="G103" s="65" t="s">
        <v>1597</v>
      </c>
      <c r="H103" s="65" t="s">
        <v>1880</v>
      </c>
      <c r="I103" s="67" t="s">
        <v>1879</v>
      </c>
      <c r="J103" s="66" t="s">
        <v>1697</v>
      </c>
      <c r="K103" s="66" t="s">
        <v>1573</v>
      </c>
      <c r="L103" s="1" t="e">
        <f>VLOOKUP(B103,[2]Sheet1!$C$2:$F$225,4,0)</f>
        <v>#N/A</v>
      </c>
    </row>
    <row r="104" spans="1:12" ht="45" x14ac:dyDescent="0.15">
      <c r="A104" s="73">
        <v>93</v>
      </c>
      <c r="B104" s="93">
        <v>2005230055</v>
      </c>
      <c r="C104" s="68" t="s">
        <v>1204</v>
      </c>
      <c r="D104" s="69" t="s">
        <v>1232</v>
      </c>
      <c r="E104" s="70" t="s">
        <v>192</v>
      </c>
      <c r="F104" s="71" t="s">
        <v>417</v>
      </c>
      <c r="G104" s="65" t="s">
        <v>1657</v>
      </c>
      <c r="H104" s="65" t="s">
        <v>1880</v>
      </c>
      <c r="I104" s="67" t="s">
        <v>1879</v>
      </c>
      <c r="J104" s="66" t="s">
        <v>1697</v>
      </c>
      <c r="K104" s="66" t="s">
        <v>1573</v>
      </c>
    </row>
    <row r="105" spans="1:12" ht="45" x14ac:dyDescent="0.15">
      <c r="A105" s="73">
        <v>94</v>
      </c>
      <c r="B105" s="93">
        <v>2005230249</v>
      </c>
      <c r="C105" s="68" t="s">
        <v>808</v>
      </c>
      <c r="D105" s="69" t="s">
        <v>845</v>
      </c>
      <c r="E105" s="70" t="s">
        <v>1243</v>
      </c>
      <c r="F105" s="71" t="s">
        <v>417</v>
      </c>
      <c r="G105" s="65" t="s">
        <v>1657</v>
      </c>
      <c r="H105" s="65" t="s">
        <v>1880</v>
      </c>
      <c r="I105" s="67" t="s">
        <v>1879</v>
      </c>
      <c r="J105" s="66" t="s">
        <v>1697</v>
      </c>
      <c r="K105" s="66" t="s">
        <v>1573</v>
      </c>
    </row>
    <row r="106" spans="1:12" ht="45" x14ac:dyDescent="0.15">
      <c r="A106" s="73">
        <v>95</v>
      </c>
      <c r="B106" s="93">
        <v>2005230341</v>
      </c>
      <c r="C106" s="68" t="s">
        <v>1213</v>
      </c>
      <c r="D106" s="69" t="s">
        <v>140</v>
      </c>
      <c r="E106" s="70" t="s">
        <v>1245</v>
      </c>
      <c r="F106" s="71" t="s">
        <v>417</v>
      </c>
      <c r="G106" s="65" t="s">
        <v>1657</v>
      </c>
      <c r="H106" s="65" t="s">
        <v>1880</v>
      </c>
      <c r="I106" s="67" t="s">
        <v>1879</v>
      </c>
      <c r="J106" s="66" t="s">
        <v>1697</v>
      </c>
      <c r="K106" s="66" t="s">
        <v>1573</v>
      </c>
      <c r="L106" s="1" t="e">
        <f>VLOOKUP(B106,[2]Sheet1!$C$2:$F$225,4,0)</f>
        <v>#N/A</v>
      </c>
    </row>
    <row r="107" spans="1:12" ht="45" x14ac:dyDescent="0.15">
      <c r="A107" s="73">
        <v>96</v>
      </c>
      <c r="B107" s="93">
        <v>2005230532</v>
      </c>
      <c r="C107" s="68" t="s">
        <v>77</v>
      </c>
      <c r="D107" s="69" t="s">
        <v>848</v>
      </c>
      <c r="E107" s="70" t="s">
        <v>721</v>
      </c>
      <c r="F107" s="71" t="s">
        <v>417</v>
      </c>
      <c r="G107" s="65" t="s">
        <v>1597</v>
      </c>
      <c r="H107" s="65" t="s">
        <v>1878</v>
      </c>
      <c r="I107" s="67" t="s">
        <v>1882</v>
      </c>
      <c r="J107" s="66" t="s">
        <v>1697</v>
      </c>
      <c r="K107" s="66" t="s">
        <v>1573</v>
      </c>
      <c r="L107" s="1" t="e">
        <f>VLOOKUP(B107,[2]Sheet1!$C$2:$F$225,4,0)</f>
        <v>#N/A</v>
      </c>
    </row>
    <row r="108" spans="1:12" ht="45" x14ac:dyDescent="0.15">
      <c r="A108" s="73">
        <v>97</v>
      </c>
      <c r="B108" s="93">
        <v>2005230670</v>
      </c>
      <c r="C108" s="68" t="s">
        <v>1231</v>
      </c>
      <c r="D108" s="69" t="s">
        <v>159</v>
      </c>
      <c r="E108" s="70" t="s">
        <v>1255</v>
      </c>
      <c r="F108" s="71" t="s">
        <v>417</v>
      </c>
      <c r="G108" s="65" t="s">
        <v>1597</v>
      </c>
      <c r="H108" s="65" t="s">
        <v>1880</v>
      </c>
      <c r="I108" s="67" t="s">
        <v>1879</v>
      </c>
      <c r="J108" s="66" t="s">
        <v>1697</v>
      </c>
      <c r="K108" s="66" t="s">
        <v>1565</v>
      </c>
      <c r="L108" s="1" t="e">
        <f>VLOOKUP(B108,[2]Sheet1!$C$2:$F$225,4,0)</f>
        <v>#N/A</v>
      </c>
    </row>
    <row r="109" spans="1:12" ht="45" x14ac:dyDescent="0.15">
      <c r="A109" s="73">
        <v>98</v>
      </c>
      <c r="B109" s="93">
        <v>2005230008</v>
      </c>
      <c r="C109" s="68" t="s">
        <v>1394</v>
      </c>
      <c r="D109" s="69" t="s">
        <v>123</v>
      </c>
      <c r="E109" s="70" t="s">
        <v>1439</v>
      </c>
      <c r="F109" s="71" t="s">
        <v>212</v>
      </c>
      <c r="G109" s="65" t="s">
        <v>1597</v>
      </c>
      <c r="H109" s="65" t="s">
        <v>1880</v>
      </c>
      <c r="I109" s="67" t="s">
        <v>1879</v>
      </c>
      <c r="J109" s="66" t="s">
        <v>1697</v>
      </c>
      <c r="K109" s="66" t="s">
        <v>1565</v>
      </c>
    </row>
    <row r="110" spans="1:12" ht="45" x14ac:dyDescent="0.15">
      <c r="A110" s="73">
        <v>99</v>
      </c>
      <c r="B110" s="93">
        <v>2005230314</v>
      </c>
      <c r="C110" s="68" t="s">
        <v>1412</v>
      </c>
      <c r="D110" s="69" t="s">
        <v>709</v>
      </c>
      <c r="E110" s="70" t="s">
        <v>1446</v>
      </c>
      <c r="F110" s="71" t="s">
        <v>212</v>
      </c>
      <c r="G110" s="65" t="s">
        <v>1597</v>
      </c>
      <c r="H110" s="65" t="s">
        <v>1880</v>
      </c>
      <c r="I110" s="67" t="s">
        <v>1879</v>
      </c>
      <c r="J110" s="66" t="s">
        <v>1697</v>
      </c>
      <c r="K110" s="66" t="s">
        <v>1567</v>
      </c>
      <c r="L110" s="1" t="e">
        <f>VLOOKUP(B110,[2]Sheet1!$C$2:$F$225,4,0)</f>
        <v>#N/A</v>
      </c>
    </row>
    <row r="111" spans="1:12" ht="45" x14ac:dyDescent="0.15">
      <c r="A111" s="73">
        <v>100</v>
      </c>
      <c r="B111" s="93">
        <v>2005230331</v>
      </c>
      <c r="C111" s="68" t="s">
        <v>1413</v>
      </c>
      <c r="D111" s="69" t="s">
        <v>137</v>
      </c>
      <c r="E111" s="70" t="s">
        <v>1447</v>
      </c>
      <c r="F111" s="71" t="s">
        <v>212</v>
      </c>
      <c r="G111" s="65" t="s">
        <v>1597</v>
      </c>
      <c r="H111" s="65" t="s">
        <v>1880</v>
      </c>
      <c r="I111" s="67" t="s">
        <v>1879</v>
      </c>
      <c r="J111" s="66" t="s">
        <v>1697</v>
      </c>
      <c r="K111" s="66" t="s">
        <v>1567</v>
      </c>
      <c r="L111" s="1" t="e">
        <f>VLOOKUP(B111,[2]Sheet1!$C$2:$F$225,4,0)</f>
        <v>#N/A</v>
      </c>
    </row>
    <row r="112" spans="1:12" ht="45" x14ac:dyDescent="0.15">
      <c r="A112" s="73">
        <v>101</v>
      </c>
      <c r="B112" s="93">
        <v>2005230481</v>
      </c>
      <c r="C112" s="68" t="s">
        <v>1414</v>
      </c>
      <c r="D112" s="69" t="s">
        <v>150</v>
      </c>
      <c r="E112" s="70" t="s">
        <v>1449</v>
      </c>
      <c r="F112" s="71" t="s">
        <v>212</v>
      </c>
      <c r="G112" s="65" t="s">
        <v>1597</v>
      </c>
      <c r="H112" s="65" t="s">
        <v>1880</v>
      </c>
      <c r="I112" s="67" t="s">
        <v>1879</v>
      </c>
      <c r="J112" s="66" t="s">
        <v>1697</v>
      </c>
      <c r="K112" s="66" t="s">
        <v>1567</v>
      </c>
      <c r="L112" s="1" t="e">
        <f>VLOOKUP(B112,[2]Sheet1!$C$2:$F$225,4,0)</f>
        <v>#N/A</v>
      </c>
    </row>
    <row r="113" spans="1:12" ht="45" x14ac:dyDescent="0.15">
      <c r="A113" s="73">
        <v>102</v>
      </c>
      <c r="B113" s="93">
        <v>2005230574</v>
      </c>
      <c r="C113" s="68" t="s">
        <v>286</v>
      </c>
      <c r="D113" s="69" t="s">
        <v>152</v>
      </c>
      <c r="E113" s="70" t="s">
        <v>859</v>
      </c>
      <c r="F113" s="71" t="s">
        <v>212</v>
      </c>
      <c r="G113" s="65" t="s">
        <v>1597</v>
      </c>
      <c r="H113" s="65" t="s">
        <v>1880</v>
      </c>
      <c r="I113" s="67" t="s">
        <v>1879</v>
      </c>
      <c r="J113" s="66" t="s">
        <v>1697</v>
      </c>
      <c r="K113" s="66" t="s">
        <v>1573</v>
      </c>
      <c r="L113" s="1" t="e">
        <f>VLOOKUP(B113,[2]Sheet1!$C$2:$F$225,4,0)</f>
        <v>#N/A</v>
      </c>
    </row>
    <row r="114" spans="1:12" ht="45" x14ac:dyDescent="0.15">
      <c r="A114" s="73">
        <v>103</v>
      </c>
      <c r="B114" s="93">
        <v>2005230590</v>
      </c>
      <c r="C114" s="68" t="s">
        <v>1422</v>
      </c>
      <c r="D114" s="69" t="s">
        <v>557</v>
      </c>
      <c r="E114" s="70" t="s">
        <v>1139</v>
      </c>
      <c r="F114" s="71" t="s">
        <v>212</v>
      </c>
      <c r="G114" s="65" t="s">
        <v>1597</v>
      </c>
      <c r="H114" s="65" t="s">
        <v>1880</v>
      </c>
      <c r="I114" s="67" t="s">
        <v>1960</v>
      </c>
      <c r="J114" s="66" t="s">
        <v>1697</v>
      </c>
      <c r="K114" s="66" t="s">
        <v>1573</v>
      </c>
    </row>
    <row r="115" spans="1:12" ht="45" x14ac:dyDescent="0.15">
      <c r="A115" s="73">
        <v>104</v>
      </c>
      <c r="B115" s="93">
        <v>2005230278</v>
      </c>
      <c r="C115" s="68" t="s">
        <v>1511</v>
      </c>
      <c r="D115" s="69" t="s">
        <v>1542</v>
      </c>
      <c r="E115" s="70" t="s">
        <v>578</v>
      </c>
      <c r="F115" s="71" t="s">
        <v>211</v>
      </c>
      <c r="G115" s="65" t="s">
        <v>1597</v>
      </c>
      <c r="H115" s="65" t="s">
        <v>1880</v>
      </c>
      <c r="I115" s="67" t="s">
        <v>1960</v>
      </c>
      <c r="J115" s="66" t="s">
        <v>1697</v>
      </c>
      <c r="K115" s="66" t="s">
        <v>1573</v>
      </c>
      <c r="L115" s="1" t="e">
        <f>VLOOKUP(B115,[2]Sheet1!$C$2:$F$225,4,0)</f>
        <v>#N/A</v>
      </c>
    </row>
    <row r="116" spans="1:12" ht="45" x14ac:dyDescent="0.15">
      <c r="A116" s="73">
        <v>105</v>
      </c>
      <c r="B116" s="93">
        <v>2005230607</v>
      </c>
      <c r="C116" s="68" t="s">
        <v>1421</v>
      </c>
      <c r="D116" s="69" t="s">
        <v>155</v>
      </c>
      <c r="E116" s="70" t="s">
        <v>376</v>
      </c>
      <c r="F116" s="71" t="s">
        <v>212</v>
      </c>
      <c r="G116" s="65" t="s">
        <v>1597</v>
      </c>
      <c r="H116" s="65" t="s">
        <v>1884</v>
      </c>
      <c r="I116" s="67" t="s">
        <v>1960</v>
      </c>
      <c r="J116" s="66" t="s">
        <v>1697</v>
      </c>
      <c r="K116" s="66" t="s">
        <v>1573</v>
      </c>
      <c r="L116" s="1" t="e">
        <f>VLOOKUP(B116,[2]Sheet1!$C$2:$F$225,4,0)</f>
        <v>#N/A</v>
      </c>
    </row>
    <row r="117" spans="1:12" ht="45" x14ac:dyDescent="0.15">
      <c r="A117" s="73">
        <v>106</v>
      </c>
      <c r="B117" s="93">
        <v>2005230198</v>
      </c>
      <c r="C117" s="68" t="s">
        <v>1404</v>
      </c>
      <c r="D117" s="69" t="s">
        <v>1434</v>
      </c>
      <c r="E117" s="70" t="s">
        <v>576</v>
      </c>
      <c r="F117" s="71" t="s">
        <v>212</v>
      </c>
      <c r="G117" s="65" t="s">
        <v>1597</v>
      </c>
      <c r="H117" s="65" t="s">
        <v>1883</v>
      </c>
      <c r="I117" s="67" t="s">
        <v>1879</v>
      </c>
      <c r="J117" s="66" t="s">
        <v>1697</v>
      </c>
      <c r="K117" s="66" t="s">
        <v>1573</v>
      </c>
      <c r="L117" s="1" t="e">
        <f>VLOOKUP(B117,[2]Sheet1!$C$2:$F$225,4,0)</f>
        <v>#N/A</v>
      </c>
    </row>
    <row r="118" spans="1:12" ht="45" x14ac:dyDescent="0.15">
      <c r="A118" s="73">
        <v>107</v>
      </c>
      <c r="B118" s="93">
        <v>2005230641</v>
      </c>
      <c r="C118" s="68" t="s">
        <v>690</v>
      </c>
      <c r="D118" s="69" t="s">
        <v>715</v>
      </c>
      <c r="E118" s="70" t="s">
        <v>748</v>
      </c>
      <c r="F118" s="71" t="s">
        <v>210</v>
      </c>
      <c r="G118" s="65" t="s">
        <v>1654</v>
      </c>
      <c r="H118" s="65" t="s">
        <v>1880</v>
      </c>
      <c r="I118" s="67" t="s">
        <v>1879</v>
      </c>
      <c r="J118" s="66" t="s">
        <v>1697</v>
      </c>
      <c r="K118" s="66" t="s">
        <v>1577</v>
      </c>
      <c r="L118" s="1" t="e">
        <f>VLOOKUP(B118,[2]Sheet1!$C$2:$F$225,4,0)</f>
        <v>#N/A</v>
      </c>
    </row>
    <row r="119" spans="1:12" ht="45" x14ac:dyDescent="0.15">
      <c r="A119" s="73">
        <v>108</v>
      </c>
      <c r="B119" s="93">
        <v>2005230508</v>
      </c>
      <c r="C119" s="68" t="s">
        <v>1122</v>
      </c>
      <c r="D119" s="69" t="s">
        <v>157</v>
      </c>
      <c r="E119" s="70" t="s">
        <v>1158</v>
      </c>
      <c r="F119" s="71" t="s">
        <v>418</v>
      </c>
      <c r="G119" s="65" t="s">
        <v>1654</v>
      </c>
      <c r="H119" s="65" t="s">
        <v>1880</v>
      </c>
      <c r="I119" s="67" t="s">
        <v>1879</v>
      </c>
      <c r="J119" s="66" t="s">
        <v>1697</v>
      </c>
      <c r="K119" s="66" t="s">
        <v>1575</v>
      </c>
      <c r="L119" s="1" t="e">
        <f>VLOOKUP(B119,[2]Sheet1!$C$2:$F$225,4,0)</f>
        <v>#N/A</v>
      </c>
    </row>
    <row r="120" spans="1:12" ht="45" x14ac:dyDescent="0.15">
      <c r="A120" s="73">
        <v>109</v>
      </c>
      <c r="B120" s="93">
        <v>2005230088</v>
      </c>
      <c r="C120" s="68" t="s">
        <v>84</v>
      </c>
      <c r="D120" s="69" t="s">
        <v>127</v>
      </c>
      <c r="E120" s="70" t="s">
        <v>170</v>
      </c>
      <c r="F120" s="71" t="s">
        <v>209</v>
      </c>
      <c r="G120" s="65" t="s">
        <v>1597</v>
      </c>
      <c r="H120" s="65" t="s">
        <v>1878</v>
      </c>
      <c r="I120" s="67" t="s">
        <v>1961</v>
      </c>
      <c r="J120" s="66" t="s">
        <v>1691</v>
      </c>
      <c r="K120" s="66" t="s">
        <v>1573</v>
      </c>
      <c r="L120" s="1" t="e">
        <f>VLOOKUP(B120,[2]Sheet1!$C$2:$F$225,4,0)</f>
        <v>#N/A</v>
      </c>
    </row>
    <row r="121" spans="1:12" ht="45" x14ac:dyDescent="0.15">
      <c r="A121" s="73">
        <v>110</v>
      </c>
      <c r="B121" s="93">
        <v>2005230323</v>
      </c>
      <c r="C121" s="68" t="s">
        <v>95</v>
      </c>
      <c r="D121" s="69" t="s">
        <v>137</v>
      </c>
      <c r="E121" s="70" t="s">
        <v>181</v>
      </c>
      <c r="F121" s="71" t="s">
        <v>209</v>
      </c>
      <c r="G121" s="65" t="s">
        <v>1597</v>
      </c>
      <c r="H121" s="65" t="s">
        <v>1880</v>
      </c>
      <c r="I121" s="67" t="s">
        <v>1962</v>
      </c>
      <c r="J121" s="66" t="s">
        <v>1691</v>
      </c>
      <c r="K121" s="66" t="s">
        <v>1573</v>
      </c>
      <c r="L121" s="1" t="e">
        <f>VLOOKUP(B121,[2]Sheet1!$C$2:$F$225,4,0)</f>
        <v>#N/A</v>
      </c>
    </row>
    <row r="122" spans="1:12" ht="45" x14ac:dyDescent="0.15">
      <c r="A122" s="73">
        <v>111</v>
      </c>
      <c r="B122" s="93">
        <v>2005230329</v>
      </c>
      <c r="C122" s="68" t="s">
        <v>96</v>
      </c>
      <c r="D122" s="69" t="s">
        <v>137</v>
      </c>
      <c r="E122" s="70" t="s">
        <v>182</v>
      </c>
      <c r="F122" s="71" t="s">
        <v>210</v>
      </c>
      <c r="G122" s="65" t="s">
        <v>1597</v>
      </c>
      <c r="H122" s="65" t="s">
        <v>1880</v>
      </c>
      <c r="I122" s="67" t="s">
        <v>1963</v>
      </c>
      <c r="J122" s="66" t="s">
        <v>1691</v>
      </c>
      <c r="K122" s="66" t="s">
        <v>1571</v>
      </c>
    </row>
    <row r="123" spans="1:12" ht="45" x14ac:dyDescent="0.15">
      <c r="A123" s="73">
        <v>112</v>
      </c>
      <c r="B123" s="93">
        <v>2005230228</v>
      </c>
      <c r="C123" s="68" t="s">
        <v>289</v>
      </c>
      <c r="D123" s="69" t="s">
        <v>342</v>
      </c>
      <c r="E123" s="70" t="s">
        <v>202</v>
      </c>
      <c r="F123" s="71" t="s">
        <v>415</v>
      </c>
      <c r="G123" s="65" t="s">
        <v>1597</v>
      </c>
      <c r="H123" s="65" t="s">
        <v>1880</v>
      </c>
      <c r="I123" s="67" t="s">
        <v>1964</v>
      </c>
      <c r="J123" s="66" t="s">
        <v>1691</v>
      </c>
      <c r="K123" s="66" t="s">
        <v>1571</v>
      </c>
      <c r="L123" s="1" t="e">
        <f>VLOOKUP(B123,[2]Sheet1!$C$2:$F$225,4,0)</f>
        <v>#N/A</v>
      </c>
    </row>
    <row r="124" spans="1:12" ht="45" x14ac:dyDescent="0.15">
      <c r="A124" s="73">
        <v>113</v>
      </c>
      <c r="B124" s="93">
        <v>2005230235</v>
      </c>
      <c r="C124" s="68" t="s">
        <v>291</v>
      </c>
      <c r="D124" s="69" t="s">
        <v>133</v>
      </c>
      <c r="E124" s="70" t="s">
        <v>382</v>
      </c>
      <c r="F124" s="71" t="s">
        <v>415</v>
      </c>
      <c r="G124" s="65" t="s">
        <v>1597</v>
      </c>
      <c r="H124" s="65" t="s">
        <v>1880</v>
      </c>
      <c r="I124" s="67" t="s">
        <v>1965</v>
      </c>
      <c r="J124" s="66" t="s">
        <v>1691</v>
      </c>
      <c r="K124" s="66" t="s">
        <v>1571</v>
      </c>
      <c r="L124" s="1" t="e">
        <f>VLOOKUP(B124,[2]Sheet1!$C$2:$F$225,4,0)</f>
        <v>#N/A</v>
      </c>
    </row>
    <row r="125" spans="1:12" ht="45" x14ac:dyDescent="0.15">
      <c r="A125" s="73">
        <v>114</v>
      </c>
      <c r="B125" s="93">
        <v>2005230368</v>
      </c>
      <c r="C125" s="68" t="s">
        <v>305</v>
      </c>
      <c r="D125" s="69" t="s">
        <v>142</v>
      </c>
      <c r="E125" s="70" t="s">
        <v>395</v>
      </c>
      <c r="F125" s="71" t="s">
        <v>418</v>
      </c>
      <c r="G125" s="65" t="s">
        <v>1597</v>
      </c>
      <c r="H125" s="65" t="s">
        <v>1880</v>
      </c>
      <c r="I125" s="67" t="s">
        <v>1966</v>
      </c>
      <c r="J125" s="66" t="s">
        <v>1691</v>
      </c>
      <c r="K125" s="66" t="s">
        <v>1571</v>
      </c>
      <c r="L125" s="1" t="e">
        <f>VLOOKUP(B125,[2]Sheet1!$C$2:$F$225,4,0)</f>
        <v>#N/A</v>
      </c>
    </row>
    <row r="126" spans="1:12" ht="45" x14ac:dyDescent="0.15">
      <c r="A126" s="73">
        <v>115</v>
      </c>
      <c r="B126" s="93">
        <v>2005230221</v>
      </c>
      <c r="C126" s="68" t="s">
        <v>504</v>
      </c>
      <c r="D126" s="69" t="s">
        <v>341</v>
      </c>
      <c r="E126" s="70" t="s">
        <v>392</v>
      </c>
      <c r="F126" s="71" t="s">
        <v>416</v>
      </c>
      <c r="G126" s="65" t="s">
        <v>1597</v>
      </c>
      <c r="H126" s="65" t="s">
        <v>1880</v>
      </c>
      <c r="I126" s="67" t="s">
        <v>1967</v>
      </c>
      <c r="J126" s="66" t="s">
        <v>1691</v>
      </c>
      <c r="K126" s="66" t="s">
        <v>1569</v>
      </c>
      <c r="L126" s="1" t="e">
        <f>VLOOKUP(B126,[2]Sheet1!$C$2:$F$225,4,0)</f>
        <v>#N/A</v>
      </c>
    </row>
    <row r="127" spans="1:12" ht="45" x14ac:dyDescent="0.15">
      <c r="A127" s="73">
        <v>116</v>
      </c>
      <c r="B127" s="93">
        <v>2005230151</v>
      </c>
      <c r="C127" s="68" t="s">
        <v>804</v>
      </c>
      <c r="D127" s="69" t="s">
        <v>336</v>
      </c>
      <c r="E127" s="70" t="s">
        <v>191</v>
      </c>
      <c r="F127" s="71" t="s">
        <v>420</v>
      </c>
      <c r="G127" s="65" t="s">
        <v>1597</v>
      </c>
      <c r="H127" s="65" t="s">
        <v>1878</v>
      </c>
      <c r="I127" s="67" t="s">
        <v>1879</v>
      </c>
      <c r="J127" s="66" t="s">
        <v>1691</v>
      </c>
      <c r="K127" s="66" t="s">
        <v>1569</v>
      </c>
      <c r="L127" s="1" t="e">
        <f>VLOOKUP(B127,[2]Sheet1!$C$2:$F$225,4,0)</f>
        <v>#N/A</v>
      </c>
    </row>
    <row r="128" spans="1:12" ht="45" x14ac:dyDescent="0.15">
      <c r="A128" s="73">
        <v>117</v>
      </c>
      <c r="B128" s="93">
        <v>2005230153</v>
      </c>
      <c r="C128" s="68" t="s">
        <v>805</v>
      </c>
      <c r="D128" s="69" t="s">
        <v>336</v>
      </c>
      <c r="E128" s="70" t="s">
        <v>386</v>
      </c>
      <c r="F128" s="71" t="s">
        <v>420</v>
      </c>
      <c r="G128" s="65" t="s">
        <v>1597</v>
      </c>
      <c r="H128" s="65" t="s">
        <v>1878</v>
      </c>
      <c r="I128" s="67" t="s">
        <v>1879</v>
      </c>
      <c r="J128" s="66" t="s">
        <v>1691</v>
      </c>
      <c r="K128" s="66" t="s">
        <v>1569</v>
      </c>
      <c r="L128" s="1" t="e">
        <f>VLOOKUP(B128,[2]Sheet1!$C$2:$F$225,4,0)</f>
        <v>#N/A</v>
      </c>
    </row>
    <row r="129" spans="1:12" ht="45" x14ac:dyDescent="0.15">
      <c r="A129" s="73">
        <v>118</v>
      </c>
      <c r="B129" s="93">
        <v>2005230162</v>
      </c>
      <c r="C129" s="68" t="s">
        <v>806</v>
      </c>
      <c r="D129" s="69" t="s">
        <v>339</v>
      </c>
      <c r="E129" s="70" t="s">
        <v>852</v>
      </c>
      <c r="F129" s="71" t="s">
        <v>420</v>
      </c>
      <c r="G129" s="65" t="s">
        <v>1597</v>
      </c>
      <c r="H129" s="65" t="s">
        <v>1878</v>
      </c>
      <c r="I129" s="67" t="s">
        <v>1879</v>
      </c>
      <c r="J129" s="66" t="s">
        <v>1691</v>
      </c>
      <c r="K129" s="66" t="s">
        <v>1569</v>
      </c>
      <c r="L129" s="1" t="e">
        <f>VLOOKUP(B129,[2]Sheet1!$C$2:$F$225,4,0)</f>
        <v>#N/A</v>
      </c>
    </row>
    <row r="130" spans="1:12" ht="45" x14ac:dyDescent="0.15">
      <c r="A130" s="73">
        <v>119</v>
      </c>
      <c r="B130" s="93">
        <v>2005230186</v>
      </c>
      <c r="C130" s="68" t="s">
        <v>345</v>
      </c>
      <c r="D130" s="69" t="s">
        <v>843</v>
      </c>
      <c r="E130" s="70" t="s">
        <v>405</v>
      </c>
      <c r="F130" s="71" t="s">
        <v>420</v>
      </c>
      <c r="G130" s="65" t="s">
        <v>1597</v>
      </c>
      <c r="H130" s="65" t="s">
        <v>1878</v>
      </c>
      <c r="I130" s="67" t="s">
        <v>1879</v>
      </c>
      <c r="J130" s="66" t="s">
        <v>1691</v>
      </c>
      <c r="K130" s="66" t="s">
        <v>1569</v>
      </c>
      <c r="L130" s="1" t="e">
        <f>VLOOKUP(B130,[2]Sheet1!$C$2:$F$225,4,0)</f>
        <v>#N/A</v>
      </c>
    </row>
    <row r="131" spans="1:12" ht="45" x14ac:dyDescent="0.15">
      <c r="A131" s="73">
        <v>120</v>
      </c>
      <c r="B131" s="93">
        <v>2005230312</v>
      </c>
      <c r="C131" s="68" t="s">
        <v>118</v>
      </c>
      <c r="D131" s="69" t="s">
        <v>709</v>
      </c>
      <c r="E131" s="70" t="s">
        <v>371</v>
      </c>
      <c r="F131" s="71" t="s">
        <v>420</v>
      </c>
      <c r="G131" s="65" t="s">
        <v>1597</v>
      </c>
      <c r="H131" s="65" t="s">
        <v>1880</v>
      </c>
      <c r="I131" s="67" t="s">
        <v>1879</v>
      </c>
      <c r="J131" s="66" t="s">
        <v>1691</v>
      </c>
      <c r="K131" s="66" t="s">
        <v>1577</v>
      </c>
      <c r="L131" s="1" t="e">
        <f>VLOOKUP(B131,[2]Sheet1!$C$2:$F$225,4,0)</f>
        <v>#N/A</v>
      </c>
    </row>
    <row r="132" spans="1:12" ht="45" x14ac:dyDescent="0.15">
      <c r="A132" s="73">
        <v>121</v>
      </c>
      <c r="B132" s="93">
        <v>2005230322</v>
      </c>
      <c r="C132" s="68" t="s">
        <v>816</v>
      </c>
      <c r="D132" s="69" t="s">
        <v>137</v>
      </c>
      <c r="E132" s="70" t="s">
        <v>855</v>
      </c>
      <c r="F132" s="71" t="s">
        <v>420</v>
      </c>
      <c r="G132" s="65" t="s">
        <v>1657</v>
      </c>
      <c r="H132" s="65" t="s">
        <v>1880</v>
      </c>
      <c r="I132" s="67" t="s">
        <v>1879</v>
      </c>
      <c r="J132" s="66" t="s">
        <v>1691</v>
      </c>
      <c r="K132" s="66" t="s">
        <v>1573</v>
      </c>
      <c r="L132" s="1" t="e">
        <f>VLOOKUP(B132,[2]Sheet1!$C$2:$F$225,4,0)</f>
        <v>#N/A</v>
      </c>
    </row>
    <row r="133" spans="1:12" ht="45" x14ac:dyDescent="0.15">
      <c r="A133" s="73">
        <v>122</v>
      </c>
      <c r="B133" s="93">
        <v>2005230347</v>
      </c>
      <c r="C133" s="68" t="s">
        <v>820</v>
      </c>
      <c r="D133" s="69" t="s">
        <v>140</v>
      </c>
      <c r="E133" s="70" t="s">
        <v>566</v>
      </c>
      <c r="F133" s="71" t="s">
        <v>420</v>
      </c>
      <c r="G133" s="65" t="s">
        <v>1597</v>
      </c>
      <c r="H133" s="65" t="s">
        <v>1878</v>
      </c>
      <c r="I133" s="67" t="s">
        <v>1879</v>
      </c>
      <c r="J133" s="66" t="s">
        <v>1691</v>
      </c>
      <c r="K133" s="66" t="s">
        <v>1573</v>
      </c>
      <c r="L133" s="1" t="e">
        <f>VLOOKUP(B133,[2]Sheet1!$C$2:$F$225,4,0)</f>
        <v>#N/A</v>
      </c>
    </row>
    <row r="134" spans="1:12" ht="45" x14ac:dyDescent="0.15">
      <c r="A134" s="73">
        <v>123</v>
      </c>
      <c r="B134" s="93">
        <v>2005230115</v>
      </c>
      <c r="C134" s="68" t="s">
        <v>532</v>
      </c>
      <c r="D134" s="69" t="s">
        <v>983</v>
      </c>
      <c r="E134" s="70" t="s">
        <v>999</v>
      </c>
      <c r="F134" s="71" t="s">
        <v>212</v>
      </c>
      <c r="G134" s="65" t="s">
        <v>1597</v>
      </c>
      <c r="H134" s="65" t="s">
        <v>1880</v>
      </c>
      <c r="I134" s="67" t="s">
        <v>1879</v>
      </c>
      <c r="J134" s="66" t="s">
        <v>1691</v>
      </c>
      <c r="K134" s="66" t="s">
        <v>1573</v>
      </c>
      <c r="L134" s="1" t="e">
        <f>VLOOKUP(B134,[2]Sheet1!$C$2:$F$225,4,0)</f>
        <v>#N/A</v>
      </c>
    </row>
    <row r="135" spans="1:12" ht="45" x14ac:dyDescent="0.15">
      <c r="A135" s="73">
        <v>124</v>
      </c>
      <c r="B135" s="93">
        <v>2005230355</v>
      </c>
      <c r="C135" s="68" t="s">
        <v>955</v>
      </c>
      <c r="D135" s="69" t="s">
        <v>141</v>
      </c>
      <c r="E135" s="70" t="s">
        <v>164</v>
      </c>
      <c r="F135" s="71" t="s">
        <v>421</v>
      </c>
      <c r="G135" s="65" t="s">
        <v>1597</v>
      </c>
      <c r="H135" s="65" t="s">
        <v>1880</v>
      </c>
      <c r="I135" s="67" t="s">
        <v>1879</v>
      </c>
      <c r="J135" s="66" t="s">
        <v>1691</v>
      </c>
      <c r="K135" s="66" t="s">
        <v>1571</v>
      </c>
    </row>
    <row r="136" spans="1:12" ht="45" x14ac:dyDescent="0.15">
      <c r="A136" s="73">
        <v>125</v>
      </c>
      <c r="B136" s="93">
        <v>2005230446</v>
      </c>
      <c r="C136" s="68" t="s">
        <v>964</v>
      </c>
      <c r="D136" s="69" t="s">
        <v>356</v>
      </c>
      <c r="E136" s="70" t="s">
        <v>1011</v>
      </c>
      <c r="F136" s="71" t="s">
        <v>417</v>
      </c>
      <c r="G136" s="65" t="s">
        <v>1597</v>
      </c>
      <c r="H136" s="65" t="s">
        <v>1880</v>
      </c>
      <c r="I136" s="67" t="s">
        <v>1881</v>
      </c>
      <c r="J136" s="66" t="s">
        <v>1691</v>
      </c>
      <c r="K136" s="66" t="s">
        <v>1569</v>
      </c>
      <c r="L136" s="1" t="e">
        <f>VLOOKUP(B136,[2]Sheet1!$C$2:$F$225,4,0)</f>
        <v>#N/A</v>
      </c>
    </row>
    <row r="137" spans="1:12" ht="45" x14ac:dyDescent="0.15">
      <c r="A137" s="73">
        <v>126</v>
      </c>
      <c r="B137" s="93">
        <v>2005230547</v>
      </c>
      <c r="C137" s="68" t="s">
        <v>967</v>
      </c>
      <c r="D137" s="69" t="s">
        <v>991</v>
      </c>
      <c r="E137" s="70" t="s">
        <v>1015</v>
      </c>
      <c r="F137" s="71" t="s">
        <v>417</v>
      </c>
      <c r="G137" s="65" t="s">
        <v>1597</v>
      </c>
      <c r="H137" s="65" t="s">
        <v>1878</v>
      </c>
      <c r="I137" s="67" t="s">
        <v>1881</v>
      </c>
      <c r="J137" s="66" t="s">
        <v>1691</v>
      </c>
      <c r="K137" s="66" t="s">
        <v>1567</v>
      </c>
      <c r="L137" s="1" t="e">
        <f>VLOOKUP(B137,[2]Sheet1!$C$2:$F$225,4,0)</f>
        <v>#N/A</v>
      </c>
    </row>
    <row r="138" spans="1:12" ht="45" x14ac:dyDescent="0.15">
      <c r="A138" s="73">
        <v>127</v>
      </c>
      <c r="B138" s="93">
        <v>2005230501</v>
      </c>
      <c r="C138" s="68" t="s">
        <v>970</v>
      </c>
      <c r="D138" s="69" t="s">
        <v>154</v>
      </c>
      <c r="E138" s="70" t="s">
        <v>1017</v>
      </c>
      <c r="F138" s="71" t="s">
        <v>418</v>
      </c>
      <c r="G138" s="65" t="s">
        <v>1597</v>
      </c>
      <c r="H138" s="65" t="s">
        <v>1878</v>
      </c>
      <c r="I138" s="67" t="s">
        <v>1881</v>
      </c>
      <c r="J138" s="66" t="s">
        <v>1691</v>
      </c>
      <c r="K138" s="66" t="s">
        <v>1565</v>
      </c>
      <c r="L138" s="1" t="e">
        <f>VLOOKUP(B138,[2]Sheet1!$C$2:$F$225,4,0)</f>
        <v>#N/A</v>
      </c>
    </row>
    <row r="139" spans="1:12" ht="30" x14ac:dyDescent="0.15">
      <c r="A139" s="73">
        <v>128</v>
      </c>
      <c r="B139" s="93">
        <v>2005230630</v>
      </c>
      <c r="C139" s="68" t="s">
        <v>972</v>
      </c>
      <c r="D139" s="69" t="s">
        <v>558</v>
      </c>
      <c r="E139" s="70" t="s">
        <v>1020</v>
      </c>
      <c r="F139" s="71" t="s">
        <v>416</v>
      </c>
      <c r="G139" s="65" t="s">
        <v>1597</v>
      </c>
      <c r="H139" s="65" t="s">
        <v>1880</v>
      </c>
      <c r="I139" s="67" t="s">
        <v>1879</v>
      </c>
      <c r="J139" s="66" t="s">
        <v>1691</v>
      </c>
      <c r="K139" s="66" t="s">
        <v>1563</v>
      </c>
      <c r="L139" s="1" t="e">
        <f>VLOOKUP(B139,[2]Sheet1!$C$2:$F$225,4,0)</f>
        <v>#N/A</v>
      </c>
    </row>
    <row r="140" spans="1:12" ht="30" x14ac:dyDescent="0.15">
      <c r="A140" s="73">
        <v>129</v>
      </c>
      <c r="B140" s="93">
        <v>2005230246</v>
      </c>
      <c r="C140" s="68" t="s">
        <v>672</v>
      </c>
      <c r="D140" s="69" t="s">
        <v>706</v>
      </c>
      <c r="E140" s="70" t="s">
        <v>733</v>
      </c>
      <c r="F140" s="71" t="s">
        <v>210</v>
      </c>
      <c r="G140" s="65" t="s">
        <v>1650</v>
      </c>
      <c r="H140" s="65" t="s">
        <v>1905</v>
      </c>
      <c r="I140" s="67" t="s">
        <v>1906</v>
      </c>
      <c r="J140" s="66" t="s">
        <v>1691</v>
      </c>
      <c r="K140" s="66" t="s">
        <v>1583</v>
      </c>
      <c r="L140" s="1" t="e">
        <f>VLOOKUP(B140,[2]Sheet1!$C$2:$F$225,4,0)</f>
        <v>#N/A</v>
      </c>
    </row>
    <row r="141" spans="1:12" ht="45" x14ac:dyDescent="0.15">
      <c r="A141" s="73">
        <v>130</v>
      </c>
      <c r="B141" s="93">
        <v>2005230619</v>
      </c>
      <c r="C141" s="68" t="s">
        <v>1227</v>
      </c>
      <c r="D141" s="69" t="s">
        <v>850</v>
      </c>
      <c r="E141" s="70" t="s">
        <v>1240</v>
      </c>
      <c r="F141" s="71" t="s">
        <v>417</v>
      </c>
      <c r="G141" s="65" t="s">
        <v>1650</v>
      </c>
      <c r="H141" s="65" t="s">
        <v>1905</v>
      </c>
      <c r="I141" s="67" t="s">
        <v>1906</v>
      </c>
      <c r="J141" s="66" t="s">
        <v>1691</v>
      </c>
      <c r="K141" s="66" t="s">
        <v>1583</v>
      </c>
      <c r="L141" s="1" t="e">
        <f>VLOOKUP(B141,[2]Sheet1!$C$2:$F$225,4,0)</f>
        <v>#N/A</v>
      </c>
    </row>
    <row r="142" spans="1:12" ht="45" x14ac:dyDescent="0.15">
      <c r="A142" s="73">
        <v>131</v>
      </c>
      <c r="B142" s="93">
        <v>2005230432</v>
      </c>
      <c r="C142" s="68" t="s">
        <v>316</v>
      </c>
      <c r="D142" s="69" t="s">
        <v>355</v>
      </c>
      <c r="E142" s="70" t="s">
        <v>403</v>
      </c>
      <c r="F142" s="71" t="s">
        <v>421</v>
      </c>
      <c r="G142" s="65" t="s">
        <v>1630</v>
      </c>
      <c r="H142" s="65" t="s">
        <v>1921</v>
      </c>
      <c r="I142" s="67" t="s">
        <v>1922</v>
      </c>
      <c r="J142" s="66" t="s">
        <v>1691</v>
      </c>
      <c r="K142" s="66" t="s">
        <v>1563</v>
      </c>
      <c r="L142" s="1" t="e">
        <f>VLOOKUP(B142,[2]Sheet1!$C$2:$F$225,4,0)</f>
        <v>#N/A</v>
      </c>
    </row>
    <row r="143" spans="1:12" ht="45" x14ac:dyDescent="0.15">
      <c r="A143" s="73">
        <v>132</v>
      </c>
      <c r="B143" s="93">
        <v>2005230689</v>
      </c>
      <c r="C143" s="68" t="s">
        <v>485</v>
      </c>
      <c r="D143" s="69" t="s">
        <v>993</v>
      </c>
      <c r="E143" s="70" t="s">
        <v>1021</v>
      </c>
      <c r="F143" s="71" t="s">
        <v>421</v>
      </c>
      <c r="G143" s="65" t="s">
        <v>1630</v>
      </c>
      <c r="H143" s="65" t="s">
        <v>1921</v>
      </c>
      <c r="I143" s="67" t="s">
        <v>1922</v>
      </c>
      <c r="J143" s="66" t="s">
        <v>1691</v>
      </c>
      <c r="K143" s="66" t="s">
        <v>1563</v>
      </c>
      <c r="L143" s="1" t="e">
        <f>VLOOKUP(B143,[2]Sheet1!$C$2:$F$225,4,0)</f>
        <v>#N/A</v>
      </c>
    </row>
    <row r="144" spans="1:12" ht="45" x14ac:dyDescent="0.15">
      <c r="A144" s="73">
        <v>133</v>
      </c>
      <c r="B144" s="93">
        <v>2005230064</v>
      </c>
      <c r="C144" s="68" t="s">
        <v>1300</v>
      </c>
      <c r="D144" s="69" t="s">
        <v>1329</v>
      </c>
      <c r="E144" s="70" t="s">
        <v>586</v>
      </c>
      <c r="F144" s="71" t="s">
        <v>210</v>
      </c>
      <c r="G144" s="65" t="s">
        <v>1630</v>
      </c>
      <c r="H144" s="65" t="s">
        <v>1921</v>
      </c>
      <c r="I144" s="67" t="s">
        <v>1922</v>
      </c>
      <c r="J144" s="66" t="s">
        <v>1691</v>
      </c>
      <c r="K144" s="66" t="s">
        <v>1583</v>
      </c>
      <c r="L144" s="1" t="e">
        <f>VLOOKUP(B144,[2]Sheet1!$C$2:$F$225,4,0)</f>
        <v>#N/A</v>
      </c>
    </row>
    <row r="145" spans="1:12" ht="45" x14ac:dyDescent="0.15">
      <c r="A145" s="73">
        <v>134</v>
      </c>
      <c r="B145" s="93">
        <v>2005230325</v>
      </c>
      <c r="C145" s="68" t="s">
        <v>300</v>
      </c>
      <c r="D145" s="69" t="s">
        <v>137</v>
      </c>
      <c r="E145" s="70" t="s">
        <v>391</v>
      </c>
      <c r="F145" s="71" t="s">
        <v>415</v>
      </c>
      <c r="G145" s="65" t="s">
        <v>1626</v>
      </c>
      <c r="H145" s="65" t="s">
        <v>1950</v>
      </c>
      <c r="I145" s="67" t="s">
        <v>1960</v>
      </c>
      <c r="J145" s="66" t="s">
        <v>1691</v>
      </c>
      <c r="K145" s="66" t="s">
        <v>1573</v>
      </c>
      <c r="L145" s="1" t="e">
        <f>VLOOKUP(B145,[2]Sheet1!$C$2:$F$225,4,0)</f>
        <v>#N/A</v>
      </c>
    </row>
    <row r="146" spans="1:12" ht="45" x14ac:dyDescent="0.15">
      <c r="A146" s="73">
        <v>135</v>
      </c>
      <c r="B146" s="93">
        <v>2005230332</v>
      </c>
      <c r="C146" s="68" t="s">
        <v>678</v>
      </c>
      <c r="D146" s="69" t="s">
        <v>137</v>
      </c>
      <c r="E146" s="70" t="s">
        <v>739</v>
      </c>
      <c r="F146" s="71" t="s">
        <v>210</v>
      </c>
      <c r="G146" s="65" t="s">
        <v>1626</v>
      </c>
      <c r="H146" s="65" t="s">
        <v>1951</v>
      </c>
      <c r="I146" s="67" t="s">
        <v>1960</v>
      </c>
      <c r="J146" s="66" t="s">
        <v>1691</v>
      </c>
      <c r="K146" s="66" t="s">
        <v>1573</v>
      </c>
      <c r="L146" s="1" t="e">
        <f>VLOOKUP(B146,[2]Sheet1!$C$2:$F$225,4,0)</f>
        <v>#N/A</v>
      </c>
    </row>
    <row r="147" spans="1:12" ht="45" x14ac:dyDescent="0.15">
      <c r="A147" s="73">
        <v>136</v>
      </c>
      <c r="B147" s="93">
        <v>2005230488</v>
      </c>
      <c r="C147" s="68" t="s">
        <v>1208</v>
      </c>
      <c r="D147" s="69" t="s">
        <v>359</v>
      </c>
      <c r="E147" s="70" t="s">
        <v>180</v>
      </c>
      <c r="F147" s="71" t="s">
        <v>419</v>
      </c>
      <c r="G147" s="65" t="s">
        <v>1626</v>
      </c>
      <c r="H147" s="65" t="s">
        <v>1954</v>
      </c>
      <c r="I147" s="67" t="s">
        <v>1960</v>
      </c>
      <c r="J147" s="66" t="s">
        <v>1691</v>
      </c>
      <c r="K147" s="66" t="s">
        <v>1563</v>
      </c>
      <c r="L147" s="1" t="e">
        <f>VLOOKUP(B147,[2]Sheet1!$C$2:$F$225,4,0)</f>
        <v>#N/A</v>
      </c>
    </row>
    <row r="148" spans="1:12" ht="45" x14ac:dyDescent="0.15">
      <c r="A148" s="73">
        <v>137</v>
      </c>
      <c r="B148" s="93">
        <v>2005230578</v>
      </c>
      <c r="C148" s="68" t="s">
        <v>1223</v>
      </c>
      <c r="D148" s="69" t="s">
        <v>152</v>
      </c>
      <c r="E148" s="70" t="s">
        <v>164</v>
      </c>
      <c r="F148" s="71" t="s">
        <v>417</v>
      </c>
      <c r="G148" s="65" t="s">
        <v>1626</v>
      </c>
      <c r="H148" s="65" t="s">
        <v>1952</v>
      </c>
      <c r="I148" s="67" t="s">
        <v>1960</v>
      </c>
      <c r="J148" s="66" t="s">
        <v>1691</v>
      </c>
      <c r="K148" s="66" t="s">
        <v>1579</v>
      </c>
      <c r="L148" s="1" t="e">
        <f>VLOOKUP(B148,[2]Sheet1!$C$2:$F$225,4,0)</f>
        <v>#N/A</v>
      </c>
    </row>
    <row r="149" spans="1:12" ht="45" x14ac:dyDescent="0.15">
      <c r="A149" s="73">
        <v>138</v>
      </c>
      <c r="B149" s="93">
        <v>2005230601</v>
      </c>
      <c r="C149" s="68" t="s">
        <v>517</v>
      </c>
      <c r="D149" s="69" t="s">
        <v>557</v>
      </c>
      <c r="E149" s="70" t="s">
        <v>1254</v>
      </c>
      <c r="F149" s="71" t="s">
        <v>417</v>
      </c>
      <c r="G149" s="65" t="s">
        <v>1626</v>
      </c>
      <c r="H149" s="65" t="s">
        <v>1953</v>
      </c>
      <c r="I149" s="67" t="s">
        <v>1960</v>
      </c>
      <c r="J149" s="66" t="s">
        <v>1691</v>
      </c>
      <c r="K149" s="66" t="s">
        <v>1565</v>
      </c>
      <c r="L149" s="1" t="e">
        <f>VLOOKUP(B149,[2]Sheet1!$C$2:$F$225,4,0)</f>
        <v>#N/A</v>
      </c>
    </row>
    <row r="150" spans="1:12" ht="30" x14ac:dyDescent="0.15">
      <c r="A150" s="73">
        <v>139</v>
      </c>
      <c r="B150" s="93">
        <v>2005230306</v>
      </c>
      <c r="C150" s="68" t="s">
        <v>1516</v>
      </c>
      <c r="D150" s="69" t="s">
        <v>1543</v>
      </c>
      <c r="E150" s="70" t="s">
        <v>562</v>
      </c>
      <c r="F150" s="71" t="s">
        <v>211</v>
      </c>
      <c r="G150" s="65" t="s">
        <v>1626</v>
      </c>
      <c r="H150" s="65" t="s">
        <v>1955</v>
      </c>
      <c r="I150" s="67" t="s">
        <v>1960</v>
      </c>
      <c r="J150" s="66" t="s">
        <v>1691</v>
      </c>
      <c r="K150" s="66" t="s">
        <v>1565</v>
      </c>
      <c r="L150" s="1" t="e">
        <f>VLOOKUP(B150,[2]Sheet1!$C$2:$F$225,4,0)</f>
        <v>#N/A</v>
      </c>
    </row>
    <row r="151" spans="1:12" ht="30" x14ac:dyDescent="0.15">
      <c r="A151" s="73">
        <v>140</v>
      </c>
      <c r="B151" s="93">
        <v>2005230342</v>
      </c>
      <c r="C151" s="68" t="s">
        <v>302</v>
      </c>
      <c r="D151" s="69" t="s">
        <v>140</v>
      </c>
      <c r="E151" s="70" t="s">
        <v>392</v>
      </c>
      <c r="F151" s="71" t="s">
        <v>415</v>
      </c>
      <c r="G151" s="65" t="s">
        <v>1627</v>
      </c>
      <c r="H151" s="65" t="s">
        <v>1837</v>
      </c>
      <c r="I151" s="67" t="s">
        <v>1838</v>
      </c>
      <c r="J151" s="66" t="s">
        <v>1687</v>
      </c>
      <c r="K151" s="66" t="s">
        <v>1583</v>
      </c>
      <c r="L151" s="1" t="e">
        <f>VLOOKUP(B151,[2]Sheet1!$C$2:$F$225,4,0)</f>
        <v>#N/A</v>
      </c>
    </row>
    <row r="152" spans="1:12" ht="15" x14ac:dyDescent="0.15">
      <c r="A152" s="73">
        <v>141</v>
      </c>
      <c r="B152" s="93">
        <v>2005230391</v>
      </c>
      <c r="C152" s="68" t="s">
        <v>514</v>
      </c>
      <c r="D152" s="69" t="s">
        <v>143</v>
      </c>
      <c r="E152" s="70" t="s">
        <v>411</v>
      </c>
      <c r="F152" s="71" t="s">
        <v>416</v>
      </c>
      <c r="G152" s="65" t="s">
        <v>1627</v>
      </c>
      <c r="H152" s="65" t="s">
        <v>1837</v>
      </c>
      <c r="I152" s="67" t="s">
        <v>1838</v>
      </c>
      <c r="J152" s="66" t="s">
        <v>1687</v>
      </c>
      <c r="K152" s="66" t="s">
        <v>1583</v>
      </c>
      <c r="L152" s="1" t="e">
        <f>VLOOKUP(B152,[2]Sheet1!$C$2:$F$225,4,0)</f>
        <v>#N/A</v>
      </c>
    </row>
    <row r="153" spans="1:12" ht="15" x14ac:dyDescent="0.15">
      <c r="A153" s="73">
        <v>142</v>
      </c>
      <c r="B153" s="93">
        <v>2005230031</v>
      </c>
      <c r="C153" s="68" t="s">
        <v>79</v>
      </c>
      <c r="D153" s="69" t="s">
        <v>123</v>
      </c>
      <c r="E153" s="70" t="s">
        <v>165</v>
      </c>
      <c r="F153" s="71" t="s">
        <v>209</v>
      </c>
      <c r="G153" s="65" t="s">
        <v>1594</v>
      </c>
      <c r="H153" s="65">
        <v>0</v>
      </c>
      <c r="I153" s="67" t="s">
        <v>1960</v>
      </c>
      <c r="J153" s="66" t="s">
        <v>1687</v>
      </c>
      <c r="K153" s="66" t="s">
        <v>1575</v>
      </c>
    </row>
    <row r="154" spans="1:12" ht="30" x14ac:dyDescent="0.15">
      <c r="A154" s="73">
        <v>143</v>
      </c>
      <c r="B154" s="93">
        <v>2005230442</v>
      </c>
      <c r="C154" s="68" t="s">
        <v>107</v>
      </c>
      <c r="D154" s="69" t="s">
        <v>145</v>
      </c>
      <c r="E154" s="70" t="s">
        <v>193</v>
      </c>
      <c r="F154" s="71" t="s">
        <v>209</v>
      </c>
      <c r="G154" s="65" t="s">
        <v>1594</v>
      </c>
      <c r="H154" s="65">
        <v>0</v>
      </c>
      <c r="I154" s="67" t="s">
        <v>1960</v>
      </c>
      <c r="J154" s="66" t="s">
        <v>1687</v>
      </c>
      <c r="K154" s="66" t="s">
        <v>1575</v>
      </c>
    </row>
    <row r="155" spans="1:12" ht="30" x14ac:dyDescent="0.15">
      <c r="A155" s="73">
        <v>144</v>
      </c>
      <c r="B155" s="93">
        <v>2005230156</v>
      </c>
      <c r="C155" s="68" t="s">
        <v>92</v>
      </c>
      <c r="D155" s="69" t="s">
        <v>336</v>
      </c>
      <c r="E155" s="70" t="s">
        <v>1441</v>
      </c>
      <c r="F155" s="71" t="s">
        <v>212</v>
      </c>
      <c r="G155" s="65" t="s">
        <v>1613</v>
      </c>
      <c r="H155" s="65" t="s">
        <v>1941</v>
      </c>
      <c r="I155" s="67" t="s">
        <v>1969</v>
      </c>
      <c r="J155" s="66" t="s">
        <v>1715</v>
      </c>
      <c r="K155" s="66" t="s">
        <v>1579</v>
      </c>
      <c r="L155" s="1" t="e">
        <f>VLOOKUP(B155,[2]Sheet1!$C$2:$F$225,4,0)</f>
        <v>#N/A</v>
      </c>
    </row>
    <row r="156" spans="1:12" ht="30" x14ac:dyDescent="0.15">
      <c r="A156" s="73">
        <v>145</v>
      </c>
      <c r="B156" s="93">
        <v>2005230536</v>
      </c>
      <c r="C156" s="68" t="s">
        <v>1415</v>
      </c>
      <c r="D156" s="69" t="s">
        <v>1435</v>
      </c>
      <c r="E156" s="70" t="s">
        <v>731</v>
      </c>
      <c r="F156" s="71" t="s">
        <v>212</v>
      </c>
      <c r="G156" s="65" t="s">
        <v>1613</v>
      </c>
      <c r="H156" s="65" t="s">
        <v>1941</v>
      </c>
      <c r="I156" s="67" t="s">
        <v>1969</v>
      </c>
      <c r="J156" s="66" t="s">
        <v>1715</v>
      </c>
      <c r="K156" s="66" t="s">
        <v>1575</v>
      </c>
      <c r="L156" s="1" t="e">
        <f>VLOOKUP(B156,[2]Sheet1!$C$2:$F$225,4,0)</f>
        <v>#N/A</v>
      </c>
    </row>
    <row r="157" spans="1:12" ht="30" x14ac:dyDescent="0.15">
      <c r="A157" s="73">
        <v>146</v>
      </c>
      <c r="B157" s="93">
        <v>2005230647</v>
      </c>
      <c r="C157" s="68" t="s">
        <v>1425</v>
      </c>
      <c r="D157" s="69" t="s">
        <v>365</v>
      </c>
      <c r="E157" s="70" t="s">
        <v>172</v>
      </c>
      <c r="F157" s="71" t="s">
        <v>212</v>
      </c>
      <c r="G157" s="65" t="s">
        <v>1613</v>
      </c>
      <c r="H157" s="65" t="s">
        <v>1941</v>
      </c>
      <c r="I157" s="67" t="s">
        <v>1969</v>
      </c>
      <c r="J157" s="66" t="s">
        <v>1715</v>
      </c>
      <c r="K157" s="66" t="s">
        <v>1575</v>
      </c>
      <c r="L157" s="1" t="e">
        <f>VLOOKUP(B157,[2]Sheet1!$C$2:$F$225,4,0)</f>
        <v>#N/A</v>
      </c>
    </row>
    <row r="158" spans="1:12" ht="30" x14ac:dyDescent="0.15">
      <c r="A158" s="73">
        <v>147</v>
      </c>
      <c r="B158" s="93">
        <v>2005230652</v>
      </c>
      <c r="C158" s="68" t="s">
        <v>1426</v>
      </c>
      <c r="D158" s="69" t="s">
        <v>851</v>
      </c>
      <c r="E158" s="70" t="s">
        <v>413</v>
      </c>
      <c r="F158" s="71" t="s">
        <v>212</v>
      </c>
      <c r="G158" s="65" t="s">
        <v>1613</v>
      </c>
      <c r="H158" s="65" t="s">
        <v>1941</v>
      </c>
      <c r="I158" s="67" t="s">
        <v>1969</v>
      </c>
      <c r="J158" s="66" t="s">
        <v>1715</v>
      </c>
      <c r="K158" s="66" t="s">
        <v>1575</v>
      </c>
      <c r="L158" s="1" t="e">
        <f>VLOOKUP(B158,[2]Sheet1!$C$2:$F$225,4,0)</f>
        <v>#N/A</v>
      </c>
    </row>
    <row r="159" spans="1:12" ht="30" x14ac:dyDescent="0.15">
      <c r="A159" s="73">
        <v>148</v>
      </c>
      <c r="B159" s="93">
        <v>2005230690</v>
      </c>
      <c r="C159" s="68" t="s">
        <v>1430</v>
      </c>
      <c r="D159" s="69" t="s">
        <v>993</v>
      </c>
      <c r="E159" s="70" t="s">
        <v>1241</v>
      </c>
      <c r="F159" s="71" t="s">
        <v>212</v>
      </c>
      <c r="G159" s="65" t="s">
        <v>1613</v>
      </c>
      <c r="H159" s="65" t="s">
        <v>1941</v>
      </c>
      <c r="I159" s="67" t="s">
        <v>1969</v>
      </c>
      <c r="J159" s="66" t="s">
        <v>1715</v>
      </c>
      <c r="K159" s="66" t="s">
        <v>1575</v>
      </c>
      <c r="L159" s="1" t="e">
        <f>VLOOKUP(B159,[2]Sheet1!$C$2:$F$225,4,0)</f>
        <v>#N/A</v>
      </c>
    </row>
    <row r="160" spans="1:12" ht="30" x14ac:dyDescent="0.15">
      <c r="A160" s="73">
        <v>149</v>
      </c>
      <c r="B160" s="93">
        <v>2005230696</v>
      </c>
      <c r="C160" s="68" t="s">
        <v>1431</v>
      </c>
      <c r="D160" s="69" t="s">
        <v>1437</v>
      </c>
      <c r="E160" s="70" t="s">
        <v>997</v>
      </c>
      <c r="F160" s="71" t="s">
        <v>212</v>
      </c>
      <c r="G160" s="65" t="s">
        <v>1613</v>
      </c>
      <c r="H160" s="65" t="s">
        <v>1941</v>
      </c>
      <c r="I160" s="67" t="s">
        <v>1969</v>
      </c>
      <c r="J160" s="66" t="s">
        <v>1715</v>
      </c>
      <c r="K160" s="66" t="s">
        <v>1575</v>
      </c>
      <c r="L160" s="1" t="e">
        <f>VLOOKUP(B160,[2]Sheet1!$C$2:$F$225,4,0)</f>
        <v>#N/A</v>
      </c>
    </row>
    <row r="161" spans="1:12" ht="30" x14ac:dyDescent="0.15">
      <c r="A161" s="73">
        <v>150</v>
      </c>
      <c r="B161" s="93">
        <v>2005230189</v>
      </c>
      <c r="C161" s="68" t="s">
        <v>1300</v>
      </c>
      <c r="D161" s="69" t="s">
        <v>131</v>
      </c>
      <c r="E161" s="70" t="s">
        <v>1547</v>
      </c>
      <c r="F161" s="71" t="s">
        <v>211</v>
      </c>
      <c r="G161" s="65" t="s">
        <v>1613</v>
      </c>
      <c r="H161" s="65" t="s">
        <v>1941</v>
      </c>
      <c r="I161" s="67" t="s">
        <v>1969</v>
      </c>
      <c r="J161" s="66" t="s">
        <v>1715</v>
      </c>
      <c r="K161" s="66" t="s">
        <v>1581</v>
      </c>
      <c r="L161" s="1" t="e">
        <f>VLOOKUP(B161,[2]Sheet1!$C$2:$F$225,4,0)</f>
        <v>#N/A</v>
      </c>
    </row>
    <row r="162" spans="1:12" ht="30" x14ac:dyDescent="0.15">
      <c r="A162" s="73">
        <v>151</v>
      </c>
      <c r="B162" s="93">
        <v>2005230216</v>
      </c>
      <c r="C162" s="68" t="s">
        <v>83</v>
      </c>
      <c r="D162" s="69" t="s">
        <v>1540</v>
      </c>
      <c r="E162" s="70" t="s">
        <v>737</v>
      </c>
      <c r="F162" s="71" t="s">
        <v>211</v>
      </c>
      <c r="G162" s="65" t="s">
        <v>1613</v>
      </c>
      <c r="H162" s="65" t="s">
        <v>1941</v>
      </c>
      <c r="I162" s="67" t="s">
        <v>1969</v>
      </c>
      <c r="J162" s="66" t="s">
        <v>1715</v>
      </c>
      <c r="K162" s="66" t="s">
        <v>1579</v>
      </c>
      <c r="L162" s="1" t="e">
        <f>VLOOKUP(B162,[2]Sheet1!$C$2:$F$225,4,0)</f>
        <v>#N/A</v>
      </c>
    </row>
    <row r="163" spans="1:12" ht="30" x14ac:dyDescent="0.15">
      <c r="A163" s="73">
        <v>152</v>
      </c>
      <c r="B163" s="93">
        <v>2005230270</v>
      </c>
      <c r="C163" s="68" t="s">
        <v>1510</v>
      </c>
      <c r="D163" s="69" t="s">
        <v>1129</v>
      </c>
      <c r="E163" s="70" t="s">
        <v>1001</v>
      </c>
      <c r="F163" s="71" t="s">
        <v>211</v>
      </c>
      <c r="G163" s="65" t="s">
        <v>1613</v>
      </c>
      <c r="H163" s="65" t="s">
        <v>1941</v>
      </c>
      <c r="I163" s="67" t="s">
        <v>1969</v>
      </c>
      <c r="J163" s="66" t="s">
        <v>1715</v>
      </c>
      <c r="K163" s="66" t="s">
        <v>1571</v>
      </c>
      <c r="L163" s="1" t="e">
        <f>VLOOKUP(B163,[2]Sheet1!$C$2:$F$225,4,0)</f>
        <v>#N/A</v>
      </c>
    </row>
    <row r="164" spans="1:12" ht="30" x14ac:dyDescent="0.15">
      <c r="A164" s="73">
        <v>153</v>
      </c>
      <c r="B164" s="93">
        <v>2005230477</v>
      </c>
      <c r="C164" s="68" t="s">
        <v>1523</v>
      </c>
      <c r="D164" s="69" t="s">
        <v>150</v>
      </c>
      <c r="E164" s="70" t="s">
        <v>1440</v>
      </c>
      <c r="F164" s="71" t="s">
        <v>211</v>
      </c>
      <c r="G164" s="65" t="s">
        <v>1613</v>
      </c>
      <c r="H164" s="65" t="s">
        <v>1941</v>
      </c>
      <c r="I164" s="67" t="s">
        <v>1969</v>
      </c>
      <c r="J164" s="66" t="s">
        <v>1715</v>
      </c>
      <c r="K164" s="66" t="s">
        <v>1571</v>
      </c>
      <c r="L164" s="1" t="e">
        <f>VLOOKUP(B164,[2]Sheet1!$C$2:$F$225,4,0)</f>
        <v>#N/A</v>
      </c>
    </row>
    <row r="165" spans="1:12" ht="30" x14ac:dyDescent="0.15">
      <c r="A165" s="73">
        <v>154</v>
      </c>
      <c r="B165" s="93">
        <v>2005230610</v>
      </c>
      <c r="C165" s="68" t="s">
        <v>1527</v>
      </c>
      <c r="D165" s="69" t="s">
        <v>155</v>
      </c>
      <c r="E165" s="70" t="s">
        <v>397</v>
      </c>
      <c r="F165" s="71" t="s">
        <v>211</v>
      </c>
      <c r="G165" s="65" t="s">
        <v>1613</v>
      </c>
      <c r="H165" s="65" t="s">
        <v>1941</v>
      </c>
      <c r="I165" s="67" t="s">
        <v>1969</v>
      </c>
      <c r="J165" s="66" t="s">
        <v>1715</v>
      </c>
      <c r="K165" s="66" t="s">
        <v>1571</v>
      </c>
      <c r="L165" s="1" t="e">
        <f>VLOOKUP(B165,[2]Sheet1!$C$2:$F$225,4,0)</f>
        <v>#N/A</v>
      </c>
    </row>
    <row r="166" spans="1:12" ht="30" x14ac:dyDescent="0.15">
      <c r="A166" s="73">
        <v>155</v>
      </c>
      <c r="B166" s="93">
        <v>2005230664</v>
      </c>
      <c r="C166" s="68" t="s">
        <v>1530</v>
      </c>
      <c r="D166" s="69" t="s">
        <v>1336</v>
      </c>
      <c r="E166" s="70" t="s">
        <v>1007</v>
      </c>
      <c r="F166" s="71" t="s">
        <v>211</v>
      </c>
      <c r="G166" s="65" t="s">
        <v>1613</v>
      </c>
      <c r="H166" s="65" t="s">
        <v>1941</v>
      </c>
      <c r="I166" s="67" t="s">
        <v>1969</v>
      </c>
      <c r="J166" s="66" t="s">
        <v>1715</v>
      </c>
      <c r="K166" s="66" t="s">
        <v>1581</v>
      </c>
      <c r="L166" s="1" t="e">
        <f>VLOOKUP(B166,[2]Sheet1!$C$2:$F$225,4,0)</f>
        <v>#N/A</v>
      </c>
    </row>
    <row r="167" spans="1:12" ht="30" x14ac:dyDescent="0.15">
      <c r="A167" s="73">
        <v>156</v>
      </c>
      <c r="B167" s="93">
        <v>2005230158</v>
      </c>
      <c r="C167" s="68" t="s">
        <v>1731</v>
      </c>
      <c r="D167" s="69" t="s">
        <v>1732</v>
      </c>
      <c r="E167" s="70" t="s">
        <v>202</v>
      </c>
      <c r="F167" s="71" t="s">
        <v>212</v>
      </c>
      <c r="G167" s="65" t="s">
        <v>1613</v>
      </c>
      <c r="H167" s="65" t="s">
        <v>1941</v>
      </c>
      <c r="I167" s="67" t="s">
        <v>1969</v>
      </c>
      <c r="J167" s="66" t="s">
        <v>1715</v>
      </c>
      <c r="K167" s="66" t="s">
        <v>1577</v>
      </c>
      <c r="L167" s="1" t="e">
        <f>VLOOKUP(B167,[2]Sheet1!$C$2:$F$225,4,0)</f>
        <v>#N/A</v>
      </c>
    </row>
    <row r="168" spans="1:12" ht="30" x14ac:dyDescent="0.15">
      <c r="A168" s="73">
        <v>157</v>
      </c>
      <c r="B168" s="93">
        <v>2005230258</v>
      </c>
      <c r="C168" s="68" t="s">
        <v>944</v>
      </c>
      <c r="D168" s="69" t="s">
        <v>346</v>
      </c>
      <c r="E168" s="70" t="s">
        <v>1001</v>
      </c>
      <c r="F168" s="71" t="s">
        <v>421</v>
      </c>
      <c r="G168" s="65" t="s">
        <v>1613</v>
      </c>
      <c r="H168" s="65" t="s">
        <v>1941</v>
      </c>
      <c r="I168" s="67" t="s">
        <v>1969</v>
      </c>
      <c r="J168" s="66" t="s">
        <v>1715</v>
      </c>
      <c r="K168" s="66" t="s">
        <v>1583</v>
      </c>
      <c r="L168" s="1" t="e">
        <f>VLOOKUP(B168,[2]Sheet1!$C$2:$F$225,4,0)</f>
        <v>#N/A</v>
      </c>
    </row>
    <row r="169" spans="1:12" ht="30" x14ac:dyDescent="0.15">
      <c r="A169" s="73">
        <v>158</v>
      </c>
      <c r="B169" s="93">
        <v>2005230328</v>
      </c>
      <c r="C169" s="68" t="s">
        <v>949</v>
      </c>
      <c r="D169" s="69" t="s">
        <v>137</v>
      </c>
      <c r="E169" s="70" t="s">
        <v>162</v>
      </c>
      <c r="F169" s="71" t="s">
        <v>421</v>
      </c>
      <c r="G169" s="65" t="s">
        <v>1613</v>
      </c>
      <c r="H169" s="65" t="s">
        <v>1941</v>
      </c>
      <c r="I169" s="67" t="s">
        <v>1969</v>
      </c>
      <c r="J169" s="66" t="s">
        <v>1715</v>
      </c>
      <c r="K169" s="66" t="s">
        <v>1583</v>
      </c>
      <c r="L169" s="1" t="e">
        <f>VLOOKUP(B169,[2]Sheet1!$C$2:$F$225,4,0)</f>
        <v>#N/A</v>
      </c>
    </row>
    <row r="170" spans="1:12" ht="30" x14ac:dyDescent="0.15">
      <c r="A170" s="73">
        <v>159</v>
      </c>
      <c r="B170" s="93">
        <v>2005230495</v>
      </c>
      <c r="C170" s="68" t="s">
        <v>971</v>
      </c>
      <c r="D170" s="69" t="s">
        <v>154</v>
      </c>
      <c r="E170" s="70" t="s">
        <v>1018</v>
      </c>
      <c r="F170" s="71" t="s">
        <v>417</v>
      </c>
      <c r="G170" s="65" t="s">
        <v>1613</v>
      </c>
      <c r="H170" s="65" t="s">
        <v>1941</v>
      </c>
      <c r="I170" s="67" t="s">
        <v>1969</v>
      </c>
      <c r="J170" s="66" t="s">
        <v>1715</v>
      </c>
      <c r="K170" s="66" t="s">
        <v>1579</v>
      </c>
      <c r="L170" s="1" t="e">
        <f>VLOOKUP(B170,[2]Sheet1!$C$2:$F$225,4,0)</f>
        <v>#N/A</v>
      </c>
    </row>
    <row r="171" spans="1:12" ht="30" x14ac:dyDescent="0.15">
      <c r="A171" s="73">
        <v>160</v>
      </c>
      <c r="B171" s="93">
        <v>2005230639</v>
      </c>
      <c r="C171" s="68" t="s">
        <v>974</v>
      </c>
      <c r="D171" s="69" t="s">
        <v>156</v>
      </c>
      <c r="E171" s="70" t="s">
        <v>370</v>
      </c>
      <c r="F171" s="71" t="s">
        <v>421</v>
      </c>
      <c r="G171" s="65" t="s">
        <v>1613</v>
      </c>
      <c r="H171" s="65" t="s">
        <v>1941</v>
      </c>
      <c r="I171" s="67" t="s">
        <v>1969</v>
      </c>
      <c r="J171" s="66" t="s">
        <v>1715</v>
      </c>
      <c r="K171" s="66" t="s">
        <v>1575</v>
      </c>
      <c r="L171" s="1" t="e">
        <f>VLOOKUP(B171,[2]Sheet1!$C$2:$F$225,4,0)</f>
        <v>#N/A</v>
      </c>
    </row>
    <row r="172" spans="1:12" ht="30" x14ac:dyDescent="0.15">
      <c r="A172" s="73">
        <v>161</v>
      </c>
      <c r="B172" s="93">
        <v>2005230672</v>
      </c>
      <c r="C172" s="68" t="s">
        <v>975</v>
      </c>
      <c r="D172" s="69" t="s">
        <v>159</v>
      </c>
      <c r="E172" s="70" t="s">
        <v>1006</v>
      </c>
      <c r="F172" s="71" t="s">
        <v>421</v>
      </c>
      <c r="G172" s="65" t="s">
        <v>1613</v>
      </c>
      <c r="H172" s="65" t="s">
        <v>1941</v>
      </c>
      <c r="I172" s="67" t="s">
        <v>1969</v>
      </c>
      <c r="J172" s="66" t="s">
        <v>1715</v>
      </c>
      <c r="K172" s="66" t="s">
        <v>1575</v>
      </c>
      <c r="L172" s="1" t="e">
        <f>VLOOKUP(B172,[2]Sheet1!$C$2:$F$225,4,0)</f>
        <v>#N/A</v>
      </c>
    </row>
    <row r="173" spans="1:12" ht="30" x14ac:dyDescent="0.15">
      <c r="A173" s="73">
        <v>162</v>
      </c>
      <c r="B173" s="93">
        <v>2005230700</v>
      </c>
      <c r="C173" s="68" t="s">
        <v>978</v>
      </c>
      <c r="D173" s="69" t="s">
        <v>160</v>
      </c>
      <c r="E173" s="70" t="s">
        <v>997</v>
      </c>
      <c r="F173" s="71" t="s">
        <v>421</v>
      </c>
      <c r="G173" s="65" t="s">
        <v>1613</v>
      </c>
      <c r="H173" s="65" t="s">
        <v>1941</v>
      </c>
      <c r="I173" s="67" t="s">
        <v>1969</v>
      </c>
      <c r="J173" s="66" t="s">
        <v>1715</v>
      </c>
      <c r="K173" s="66" t="s">
        <v>1575</v>
      </c>
      <c r="L173" s="1" t="e">
        <f>VLOOKUP(B173,[2]Sheet1!$C$2:$F$225,4,0)</f>
        <v>#N/A</v>
      </c>
    </row>
    <row r="174" spans="1:12" ht="30" x14ac:dyDescent="0.15">
      <c r="A174" s="73">
        <v>163</v>
      </c>
      <c r="B174" s="93">
        <v>2005230255</v>
      </c>
      <c r="C174" s="68" t="s">
        <v>1094</v>
      </c>
      <c r="D174" s="69" t="s">
        <v>346</v>
      </c>
      <c r="E174" s="70" t="s">
        <v>589</v>
      </c>
      <c r="F174" s="71" t="s">
        <v>418</v>
      </c>
      <c r="G174" s="65" t="s">
        <v>1613</v>
      </c>
      <c r="H174" s="65" t="s">
        <v>1941</v>
      </c>
      <c r="I174" s="67" t="s">
        <v>1969</v>
      </c>
      <c r="J174" s="66" t="s">
        <v>1715</v>
      </c>
      <c r="K174" s="66" t="s">
        <v>1575</v>
      </c>
      <c r="L174" s="1" t="e">
        <f>VLOOKUP(B174,[2]Sheet1!$C$2:$F$225,4,0)</f>
        <v>#N/A</v>
      </c>
    </row>
    <row r="175" spans="1:12" ht="30" x14ac:dyDescent="0.15">
      <c r="A175" s="73">
        <v>164</v>
      </c>
      <c r="B175" s="93">
        <v>2005230271</v>
      </c>
      <c r="C175" s="68" t="s">
        <v>1095</v>
      </c>
      <c r="D175" s="69" t="s">
        <v>1129</v>
      </c>
      <c r="E175" s="70" t="s">
        <v>1144</v>
      </c>
      <c r="F175" s="71" t="s">
        <v>415</v>
      </c>
      <c r="G175" s="65" t="s">
        <v>1613</v>
      </c>
      <c r="H175" s="65" t="s">
        <v>1941</v>
      </c>
      <c r="I175" s="67" t="s">
        <v>1969</v>
      </c>
      <c r="J175" s="66" t="s">
        <v>1715</v>
      </c>
      <c r="K175" s="66" t="s">
        <v>1575</v>
      </c>
      <c r="L175" s="1" t="e">
        <f>VLOOKUP(B175,[2]Sheet1!$C$2:$F$225,4,0)</f>
        <v>#N/A</v>
      </c>
    </row>
    <row r="176" spans="1:12" ht="30" x14ac:dyDescent="0.15">
      <c r="A176" s="73">
        <v>165</v>
      </c>
      <c r="B176" s="93">
        <v>2005230373</v>
      </c>
      <c r="C176" s="68" t="s">
        <v>1101</v>
      </c>
      <c r="D176" s="69" t="s">
        <v>1131</v>
      </c>
      <c r="E176" s="70" t="s">
        <v>1145</v>
      </c>
      <c r="F176" s="71" t="s">
        <v>421</v>
      </c>
      <c r="G176" s="65" t="s">
        <v>1613</v>
      </c>
      <c r="H176" s="65" t="s">
        <v>1941</v>
      </c>
      <c r="I176" s="67" t="s">
        <v>1969</v>
      </c>
      <c r="J176" s="66" t="s">
        <v>1715</v>
      </c>
      <c r="K176" s="66" t="s">
        <v>1575</v>
      </c>
      <c r="L176" s="1" t="e">
        <f>VLOOKUP(B176,[2]Sheet1!$C$2:$F$225,4,0)</f>
        <v>#N/A</v>
      </c>
    </row>
    <row r="177" spans="1:12" ht="30" x14ac:dyDescent="0.15">
      <c r="A177" s="73">
        <v>166</v>
      </c>
      <c r="B177" s="93">
        <v>2005230585</v>
      </c>
      <c r="C177" s="68" t="s">
        <v>1116</v>
      </c>
      <c r="D177" s="69" t="s">
        <v>556</v>
      </c>
      <c r="E177" s="70" t="s">
        <v>1158</v>
      </c>
      <c r="F177" s="71" t="s">
        <v>421</v>
      </c>
      <c r="G177" s="65" t="s">
        <v>1613</v>
      </c>
      <c r="H177" s="65" t="s">
        <v>1941</v>
      </c>
      <c r="I177" s="67" t="s">
        <v>1969</v>
      </c>
      <c r="J177" s="66" t="s">
        <v>1715</v>
      </c>
      <c r="K177" s="66" t="s">
        <v>1575</v>
      </c>
      <c r="L177" s="1" t="e">
        <f>VLOOKUP(B177,[2]Sheet1!$C$2:$F$225,4,0)</f>
        <v>#N/A</v>
      </c>
    </row>
    <row r="178" spans="1:12" ht="30" x14ac:dyDescent="0.15">
      <c r="A178" s="73">
        <v>167</v>
      </c>
      <c r="B178" s="93">
        <v>2005230062</v>
      </c>
      <c r="C178" s="68" t="s">
        <v>1205</v>
      </c>
      <c r="D178" s="69" t="s">
        <v>125</v>
      </c>
      <c r="E178" s="70" t="s">
        <v>730</v>
      </c>
      <c r="F178" s="71" t="s">
        <v>417</v>
      </c>
      <c r="G178" s="65" t="s">
        <v>1613</v>
      </c>
      <c r="H178" s="65" t="s">
        <v>1941</v>
      </c>
      <c r="I178" s="67" t="s">
        <v>1969</v>
      </c>
      <c r="J178" s="66" t="s">
        <v>1715</v>
      </c>
      <c r="K178" s="66" t="s">
        <v>1575</v>
      </c>
      <c r="L178" s="1" t="e">
        <f>VLOOKUP(B178,[2]Sheet1!$C$2:$F$225,4,0)</f>
        <v>#N/A</v>
      </c>
    </row>
    <row r="179" spans="1:12" ht="30" x14ac:dyDescent="0.15">
      <c r="A179" s="73">
        <v>168</v>
      </c>
      <c r="B179" s="93">
        <v>2005230117</v>
      </c>
      <c r="C179" s="68" t="s">
        <v>966</v>
      </c>
      <c r="D179" s="69" t="s">
        <v>542</v>
      </c>
      <c r="E179" s="70" t="s">
        <v>1240</v>
      </c>
      <c r="F179" s="71" t="s">
        <v>417</v>
      </c>
      <c r="G179" s="65" t="s">
        <v>1613</v>
      </c>
      <c r="H179" s="65" t="s">
        <v>1941</v>
      </c>
      <c r="I179" s="67" t="s">
        <v>1969</v>
      </c>
      <c r="J179" s="66" t="s">
        <v>1715</v>
      </c>
      <c r="K179" s="66" t="s">
        <v>1575</v>
      </c>
      <c r="L179" s="1" t="e">
        <f>VLOOKUP(B179,[2]Sheet1!$C$2:$F$225,4,0)</f>
        <v>#N/A</v>
      </c>
    </row>
    <row r="180" spans="1:12" ht="30" x14ac:dyDescent="0.15">
      <c r="A180" s="73">
        <v>169</v>
      </c>
      <c r="B180" s="93">
        <v>2005230154</v>
      </c>
      <c r="C180" s="68" t="s">
        <v>517</v>
      </c>
      <c r="D180" s="69" t="s">
        <v>336</v>
      </c>
      <c r="E180" s="70" t="s">
        <v>1147</v>
      </c>
      <c r="F180" s="71" t="s">
        <v>417</v>
      </c>
      <c r="G180" s="65" t="s">
        <v>1613</v>
      </c>
      <c r="H180" s="65" t="s">
        <v>1941</v>
      </c>
      <c r="I180" s="67" t="s">
        <v>1969</v>
      </c>
      <c r="J180" s="66" t="s">
        <v>1715</v>
      </c>
      <c r="K180" s="66" t="s">
        <v>1575</v>
      </c>
      <c r="L180" s="1" t="e">
        <f>VLOOKUP(B180,[2]Sheet1!$C$2:$F$225,4,0)</f>
        <v>#N/A</v>
      </c>
    </row>
    <row r="181" spans="1:12" ht="30" x14ac:dyDescent="0.15">
      <c r="A181" s="73">
        <v>170</v>
      </c>
      <c r="B181" s="93">
        <v>2005230194</v>
      </c>
      <c r="C181" s="68" t="s">
        <v>1211</v>
      </c>
      <c r="D181" s="69" t="s">
        <v>549</v>
      </c>
      <c r="E181" s="70" t="s">
        <v>161</v>
      </c>
      <c r="F181" s="71" t="s">
        <v>417</v>
      </c>
      <c r="G181" s="65" t="s">
        <v>1613</v>
      </c>
      <c r="H181" s="65" t="s">
        <v>1941</v>
      </c>
      <c r="I181" s="67" t="s">
        <v>1969</v>
      </c>
      <c r="J181" s="66" t="s">
        <v>1715</v>
      </c>
      <c r="K181" s="66" t="s">
        <v>1575</v>
      </c>
      <c r="L181" s="1" t="e">
        <f>VLOOKUP(B181,[2]Sheet1!$C$2:$F$225,4,0)</f>
        <v>#N/A</v>
      </c>
    </row>
    <row r="182" spans="1:12" ht="45" x14ac:dyDescent="0.15">
      <c r="A182" s="73">
        <v>171</v>
      </c>
      <c r="B182" s="93">
        <v>2005230386</v>
      </c>
      <c r="C182" s="68" t="s">
        <v>1215</v>
      </c>
      <c r="D182" s="69" t="s">
        <v>143</v>
      </c>
      <c r="E182" s="70" t="s">
        <v>1247</v>
      </c>
      <c r="F182" s="71" t="s">
        <v>417</v>
      </c>
      <c r="G182" s="65" t="s">
        <v>1613</v>
      </c>
      <c r="H182" s="65" t="s">
        <v>1941</v>
      </c>
      <c r="I182" s="67" t="s">
        <v>1969</v>
      </c>
      <c r="J182" s="66" t="s">
        <v>1715</v>
      </c>
      <c r="K182" s="66" t="s">
        <v>1575</v>
      </c>
      <c r="L182" s="1" t="e">
        <f>VLOOKUP(B182,[2]Sheet1!$C$2:$F$225,4,0)</f>
        <v>#N/A</v>
      </c>
    </row>
    <row r="183" spans="1:12" ht="45" x14ac:dyDescent="0.15">
      <c r="A183" s="73">
        <v>172</v>
      </c>
      <c r="B183" s="93">
        <v>2005230032</v>
      </c>
      <c r="C183" s="68" t="s">
        <v>1500</v>
      </c>
      <c r="D183" s="69" t="s">
        <v>123</v>
      </c>
      <c r="E183" s="70" t="s">
        <v>592</v>
      </c>
      <c r="F183" s="71" t="s">
        <v>211</v>
      </c>
      <c r="G183" s="65" t="s">
        <v>1613</v>
      </c>
      <c r="H183" s="65" t="s">
        <v>1846</v>
      </c>
      <c r="I183" s="67" t="s">
        <v>1847</v>
      </c>
      <c r="J183" s="66" t="s">
        <v>1688</v>
      </c>
      <c r="K183" s="66" t="s">
        <v>1575</v>
      </c>
      <c r="L183" s="1" t="e">
        <f>VLOOKUP(B183,[2]Sheet1!$C$2:$F$225,4,0)</f>
        <v>#N/A</v>
      </c>
    </row>
    <row r="184" spans="1:12" ht="30" x14ac:dyDescent="0.15">
      <c r="A184" s="73">
        <v>173</v>
      </c>
      <c r="B184" s="93">
        <v>2005230677</v>
      </c>
      <c r="C184" s="68" t="s">
        <v>1531</v>
      </c>
      <c r="D184" s="69" t="s">
        <v>159</v>
      </c>
      <c r="E184" s="70" t="s">
        <v>1553</v>
      </c>
      <c r="F184" s="71" t="s">
        <v>211</v>
      </c>
      <c r="G184" s="65" t="s">
        <v>1613</v>
      </c>
      <c r="H184" s="65" t="s">
        <v>1846</v>
      </c>
      <c r="I184" s="67" t="s">
        <v>1847</v>
      </c>
      <c r="J184" s="66" t="s">
        <v>1688</v>
      </c>
      <c r="K184" s="66" t="s">
        <v>1583</v>
      </c>
      <c r="L184" s="1" t="e">
        <f>VLOOKUP(B184,[2]Sheet1!$C$2:$F$225,4,0)</f>
        <v>#N/A</v>
      </c>
    </row>
    <row r="185" spans="1:12" ht="30" x14ac:dyDescent="0.15">
      <c r="A185" s="73">
        <v>174</v>
      </c>
      <c r="B185" s="93">
        <v>2005224383</v>
      </c>
      <c r="C185" s="68" t="s">
        <v>687</v>
      </c>
      <c r="D185" s="69" t="s">
        <v>713</v>
      </c>
      <c r="E185" s="70" t="s">
        <v>745</v>
      </c>
      <c r="F185" s="71" t="s">
        <v>600</v>
      </c>
      <c r="G185" s="65" t="s">
        <v>1613</v>
      </c>
      <c r="H185" s="65" t="s">
        <v>1941</v>
      </c>
      <c r="I185" s="67" t="s">
        <v>1942</v>
      </c>
      <c r="J185" s="66" t="s">
        <v>1688</v>
      </c>
      <c r="K185" s="66" t="s">
        <v>1583</v>
      </c>
      <c r="L185" s="1" t="e">
        <f>VLOOKUP(B185,[2]Sheet1!$C$2:$F$225,4,0)</f>
        <v>#N/A</v>
      </c>
    </row>
    <row r="186" spans="1:12" ht="30" x14ac:dyDescent="0.15">
      <c r="A186" s="73">
        <v>175</v>
      </c>
      <c r="B186" s="93">
        <v>2005230150</v>
      </c>
      <c r="C186" s="68" t="s">
        <v>937</v>
      </c>
      <c r="D186" s="69" t="s">
        <v>336</v>
      </c>
      <c r="E186" s="70" t="s">
        <v>730</v>
      </c>
      <c r="F186" s="71" t="s">
        <v>421</v>
      </c>
      <c r="G186" s="65" t="s">
        <v>1613</v>
      </c>
      <c r="H186" s="65" t="s">
        <v>1941</v>
      </c>
      <c r="I186" s="67" t="s">
        <v>1942</v>
      </c>
      <c r="J186" s="66" t="s">
        <v>1688</v>
      </c>
      <c r="K186" s="66" t="s">
        <v>1579</v>
      </c>
      <c r="L186" s="1" t="e">
        <f>VLOOKUP(B186,[2]Sheet1!$C$2:$F$225,4,0)</f>
        <v>#N/A</v>
      </c>
    </row>
    <row r="187" spans="1:12" ht="30" x14ac:dyDescent="0.15">
      <c r="A187" s="73">
        <v>176</v>
      </c>
      <c r="B187" s="93">
        <v>2005230288</v>
      </c>
      <c r="C187" s="68" t="s">
        <v>947</v>
      </c>
      <c r="D187" s="69" t="s">
        <v>985</v>
      </c>
      <c r="E187" s="70" t="s">
        <v>385</v>
      </c>
      <c r="F187" s="71" t="s">
        <v>421</v>
      </c>
      <c r="G187" s="65" t="s">
        <v>1613</v>
      </c>
      <c r="H187" s="65" t="s">
        <v>1941</v>
      </c>
      <c r="I187" s="67" t="s">
        <v>1797</v>
      </c>
      <c r="J187" s="66" t="s">
        <v>1688</v>
      </c>
      <c r="K187" s="66" t="s">
        <v>1577</v>
      </c>
      <c r="L187" s="1" t="e">
        <f>VLOOKUP(B187,[2]Sheet1!$C$2:$F$225,4,0)</f>
        <v>#N/A</v>
      </c>
    </row>
    <row r="188" spans="1:12" ht="30" x14ac:dyDescent="0.15">
      <c r="A188" s="73">
        <v>177</v>
      </c>
      <c r="B188" s="93">
        <v>2005230431</v>
      </c>
      <c r="C188" s="68" t="s">
        <v>663</v>
      </c>
      <c r="D188" s="69" t="s">
        <v>355</v>
      </c>
      <c r="E188" s="70" t="s">
        <v>588</v>
      </c>
      <c r="F188" s="71" t="s">
        <v>419</v>
      </c>
      <c r="G188" s="65" t="s">
        <v>1613</v>
      </c>
      <c r="H188" s="65" t="s">
        <v>1941</v>
      </c>
      <c r="I188" s="67" t="s">
        <v>1797</v>
      </c>
      <c r="J188" s="66" t="s">
        <v>1688</v>
      </c>
      <c r="K188" s="66" t="s">
        <v>1573</v>
      </c>
      <c r="L188" s="1" t="e">
        <f>VLOOKUP(B188,[2]Sheet1!$C$2:$F$225,4,0)</f>
        <v>#N/A</v>
      </c>
    </row>
    <row r="189" spans="1:12" ht="30" x14ac:dyDescent="0.15">
      <c r="A189" s="73">
        <v>178</v>
      </c>
      <c r="B189" s="93">
        <v>2005230077</v>
      </c>
      <c r="C189" s="68" t="s">
        <v>1083</v>
      </c>
      <c r="D189" s="69" t="s">
        <v>700</v>
      </c>
      <c r="E189" s="70" t="s">
        <v>401</v>
      </c>
      <c r="F189" s="71" t="s">
        <v>421</v>
      </c>
      <c r="G189" s="65" t="s">
        <v>1613</v>
      </c>
      <c r="H189" s="65" t="s">
        <v>1941</v>
      </c>
      <c r="I189" s="67" t="s">
        <v>1942</v>
      </c>
      <c r="J189" s="66" t="s">
        <v>1688</v>
      </c>
      <c r="K189" s="66" t="s">
        <v>1571</v>
      </c>
      <c r="L189" s="1" t="e">
        <f>VLOOKUP(B189,[2]Sheet1!$C$2:$F$225,4,0)</f>
        <v>#N/A</v>
      </c>
    </row>
    <row r="190" spans="1:12" ht="30" x14ac:dyDescent="0.15">
      <c r="A190" s="73">
        <v>179</v>
      </c>
      <c r="B190" s="93">
        <v>2005230208</v>
      </c>
      <c r="C190" s="68" t="s">
        <v>1209</v>
      </c>
      <c r="D190" s="69" t="s">
        <v>1233</v>
      </c>
      <c r="E190" s="70" t="s">
        <v>1242</v>
      </c>
      <c r="F190" s="71" t="s">
        <v>417</v>
      </c>
      <c r="G190" s="65" t="s">
        <v>1613</v>
      </c>
      <c r="H190" s="65" t="s">
        <v>1941</v>
      </c>
      <c r="I190" s="67" t="s">
        <v>1867</v>
      </c>
      <c r="J190" s="66" t="s">
        <v>1688</v>
      </c>
      <c r="K190" s="66" t="s">
        <v>1571</v>
      </c>
      <c r="L190" s="1" t="e">
        <f>VLOOKUP(B190,[2]Sheet1!$C$2:$F$225,4,0)</f>
        <v>#N/A</v>
      </c>
    </row>
    <row r="191" spans="1:12" ht="30" x14ac:dyDescent="0.15">
      <c r="A191" s="73">
        <v>180</v>
      </c>
      <c r="B191" s="93">
        <v>2005230663</v>
      </c>
      <c r="C191" s="68" t="s">
        <v>1326</v>
      </c>
      <c r="D191" s="69" t="s">
        <v>1336</v>
      </c>
      <c r="E191" s="70" t="s">
        <v>582</v>
      </c>
      <c r="F191" s="71" t="s">
        <v>419</v>
      </c>
      <c r="G191" s="65" t="s">
        <v>1613</v>
      </c>
      <c r="H191" s="65" t="s">
        <v>1941</v>
      </c>
      <c r="I191" s="67" t="s">
        <v>1944</v>
      </c>
      <c r="J191" s="66" t="s">
        <v>1688</v>
      </c>
      <c r="K191" s="66" t="s">
        <v>1571</v>
      </c>
      <c r="L191" s="1" t="e">
        <f>VLOOKUP(B191,[2]Sheet1!$C$2:$F$225,4,0)</f>
        <v>#N/A</v>
      </c>
    </row>
    <row r="192" spans="1:12" ht="30" x14ac:dyDescent="0.15">
      <c r="A192" s="73">
        <v>181</v>
      </c>
      <c r="B192" s="93">
        <v>2005230304</v>
      </c>
      <c r="C192" s="68" t="s">
        <v>1410</v>
      </c>
      <c r="D192" s="69" t="s">
        <v>348</v>
      </c>
      <c r="E192" s="70" t="s">
        <v>1016</v>
      </c>
      <c r="F192" s="71" t="s">
        <v>212</v>
      </c>
      <c r="G192" s="65" t="s">
        <v>1613</v>
      </c>
      <c r="H192" s="65" t="s">
        <v>1941</v>
      </c>
      <c r="I192" s="67" t="s">
        <v>1797</v>
      </c>
      <c r="J192" s="66" t="s">
        <v>1688</v>
      </c>
      <c r="K192" s="66" t="s">
        <v>1571</v>
      </c>
      <c r="L192" s="1" t="e">
        <f>VLOOKUP(B192,[2]Sheet1!$C$2:$F$225,4,0)</f>
        <v>#N/A</v>
      </c>
    </row>
    <row r="193" spans="1:12" ht="30" x14ac:dyDescent="0.15">
      <c r="A193" s="73">
        <v>182</v>
      </c>
      <c r="B193" s="93">
        <v>2005230297</v>
      </c>
      <c r="C193" s="68" t="s">
        <v>1514</v>
      </c>
      <c r="D193" s="69" t="s">
        <v>136</v>
      </c>
      <c r="E193" s="70" t="s">
        <v>870</v>
      </c>
      <c r="F193" s="71" t="s">
        <v>211</v>
      </c>
      <c r="G193" s="65" t="s">
        <v>1613</v>
      </c>
      <c r="H193" s="65" t="s">
        <v>1941</v>
      </c>
      <c r="I193" s="67" t="s">
        <v>1797</v>
      </c>
      <c r="J193" s="66" t="s">
        <v>1688</v>
      </c>
      <c r="K193" s="66" t="s">
        <v>1567</v>
      </c>
      <c r="L193" s="1" t="e">
        <f>VLOOKUP(B193,[2]Sheet1!$C$2:$F$225,4,0)</f>
        <v>#N/A</v>
      </c>
    </row>
    <row r="194" spans="1:12" ht="60" x14ac:dyDescent="0.15">
      <c r="A194" s="73">
        <v>183</v>
      </c>
      <c r="B194" s="93">
        <v>2005230669</v>
      </c>
      <c r="C194" s="68" t="s">
        <v>1533</v>
      </c>
      <c r="D194" s="69" t="s">
        <v>159</v>
      </c>
      <c r="E194" s="70" t="s">
        <v>1551</v>
      </c>
      <c r="F194" s="71" t="s">
        <v>211</v>
      </c>
      <c r="G194" s="65" t="s">
        <v>1613</v>
      </c>
      <c r="H194" s="65" t="s">
        <v>1941</v>
      </c>
      <c r="I194" s="67" t="s">
        <v>1797</v>
      </c>
      <c r="J194" s="66" t="s">
        <v>1688</v>
      </c>
      <c r="K194" s="66" t="s">
        <v>1565</v>
      </c>
      <c r="L194" s="1" t="e">
        <f>VLOOKUP(B194,[2]Sheet1!$C$2:$F$225,4,0)</f>
        <v>#N/A</v>
      </c>
    </row>
    <row r="195" spans="1:12" ht="60" x14ac:dyDescent="0.15">
      <c r="A195" s="73">
        <v>184</v>
      </c>
      <c r="B195" s="93">
        <v>2005230479</v>
      </c>
      <c r="C195" s="68" t="s">
        <v>112</v>
      </c>
      <c r="D195" s="69" t="s">
        <v>150</v>
      </c>
      <c r="E195" s="70" t="s">
        <v>198</v>
      </c>
      <c r="F195" s="71" t="s">
        <v>209</v>
      </c>
      <c r="G195" s="65" t="s">
        <v>1613</v>
      </c>
      <c r="H195" s="65" t="s">
        <v>1844</v>
      </c>
      <c r="I195" s="67" t="s">
        <v>1845</v>
      </c>
      <c r="J195" s="66" t="s">
        <v>1688</v>
      </c>
      <c r="K195" s="66" t="s">
        <v>1583</v>
      </c>
      <c r="L195" s="1" t="e">
        <f>VLOOKUP(B195,[2]Sheet1!$C$2:$F$225,4,0)</f>
        <v>#N/A</v>
      </c>
    </row>
    <row r="196" spans="1:12" ht="60" x14ac:dyDescent="0.15">
      <c r="A196" s="73">
        <v>185</v>
      </c>
      <c r="B196" s="93">
        <v>2005230138</v>
      </c>
      <c r="C196" s="68" t="s">
        <v>284</v>
      </c>
      <c r="D196" s="69" t="s">
        <v>337</v>
      </c>
      <c r="E196" s="70" t="s">
        <v>375</v>
      </c>
      <c r="F196" s="71" t="s">
        <v>415</v>
      </c>
      <c r="G196" s="65" t="s">
        <v>1613</v>
      </c>
      <c r="H196" s="65" t="s">
        <v>1844</v>
      </c>
      <c r="I196" s="67" t="s">
        <v>1848</v>
      </c>
      <c r="J196" s="66" t="s">
        <v>1688</v>
      </c>
      <c r="K196" s="66" t="s">
        <v>1577</v>
      </c>
      <c r="L196" s="1" t="e">
        <f>VLOOKUP(B196,[2]Sheet1!$C$2:$F$225,4,0)</f>
        <v>#N/A</v>
      </c>
    </row>
    <row r="197" spans="1:12" ht="60" x14ac:dyDescent="0.15">
      <c r="A197" s="73">
        <v>186</v>
      </c>
      <c r="B197" s="93">
        <v>2005230388</v>
      </c>
      <c r="C197" s="68" t="s">
        <v>308</v>
      </c>
      <c r="D197" s="69" t="s">
        <v>143</v>
      </c>
      <c r="E197" s="70" t="s">
        <v>397</v>
      </c>
      <c r="F197" s="71" t="s">
        <v>415</v>
      </c>
      <c r="G197" s="65" t="s">
        <v>1613</v>
      </c>
      <c r="H197" s="65" t="s">
        <v>1844</v>
      </c>
      <c r="I197" s="67" t="s">
        <v>1849</v>
      </c>
      <c r="J197" s="66" t="s">
        <v>1688</v>
      </c>
      <c r="K197" s="66" t="s">
        <v>1563</v>
      </c>
      <c r="L197" s="1" t="e">
        <f>VLOOKUP(B197,[2]Sheet1!$C$2:$F$225,4,0)</f>
        <v>#N/A</v>
      </c>
    </row>
    <row r="198" spans="1:12" ht="60" x14ac:dyDescent="0.15">
      <c r="A198" s="73">
        <v>187</v>
      </c>
      <c r="B198" s="93">
        <v>2005230430</v>
      </c>
      <c r="C198" s="68" t="s">
        <v>314</v>
      </c>
      <c r="D198" s="69" t="s">
        <v>355</v>
      </c>
      <c r="E198" s="70" t="s">
        <v>402</v>
      </c>
      <c r="F198" s="71" t="s">
        <v>415</v>
      </c>
      <c r="G198" s="65" t="s">
        <v>1613</v>
      </c>
      <c r="H198" s="65" t="s">
        <v>1844</v>
      </c>
      <c r="I198" s="67" t="s">
        <v>1850</v>
      </c>
      <c r="J198" s="66" t="s">
        <v>1688</v>
      </c>
      <c r="K198" s="66" t="s">
        <v>1579</v>
      </c>
      <c r="L198" s="1" t="e">
        <f>VLOOKUP(B198,[2]Sheet1!$C$2:$F$225,4,0)</f>
        <v>#N/A</v>
      </c>
    </row>
    <row r="199" spans="1:12" ht="60" x14ac:dyDescent="0.15">
      <c r="A199" s="73">
        <v>188</v>
      </c>
      <c r="B199" s="93">
        <v>2005230485</v>
      </c>
      <c r="C199" s="68" t="s">
        <v>319</v>
      </c>
      <c r="D199" s="69" t="s">
        <v>359</v>
      </c>
      <c r="E199" s="70" t="s">
        <v>406</v>
      </c>
      <c r="F199" s="71" t="s">
        <v>415</v>
      </c>
      <c r="G199" s="65" t="s">
        <v>1613</v>
      </c>
      <c r="H199" s="65" t="s">
        <v>1844</v>
      </c>
      <c r="I199" s="67" t="s">
        <v>1851</v>
      </c>
      <c r="J199" s="66" t="s">
        <v>1688</v>
      </c>
      <c r="K199" s="66" t="s">
        <v>1579</v>
      </c>
      <c r="L199" s="1" t="e">
        <f>VLOOKUP(B199,[2]Sheet1!$C$2:$F$225,4,0)</f>
        <v>#N/A</v>
      </c>
    </row>
    <row r="200" spans="1:12" ht="30" x14ac:dyDescent="0.15">
      <c r="A200" s="73">
        <v>189</v>
      </c>
      <c r="B200" s="93">
        <v>2005230128</v>
      </c>
      <c r="C200" s="68" t="s">
        <v>1206</v>
      </c>
      <c r="D200" s="69" t="s">
        <v>544</v>
      </c>
      <c r="E200" s="70" t="s">
        <v>189</v>
      </c>
      <c r="F200" s="71" t="s">
        <v>417</v>
      </c>
      <c r="G200" s="65" t="s">
        <v>1613</v>
      </c>
      <c r="H200" s="65" t="s">
        <v>1844</v>
      </c>
      <c r="I200" s="67" t="s">
        <v>1852</v>
      </c>
      <c r="J200" s="66" t="s">
        <v>1688</v>
      </c>
      <c r="K200" s="66" t="s">
        <v>1573</v>
      </c>
      <c r="L200" s="1" t="e">
        <f>VLOOKUP(B200,[2]Sheet1!$C$2:$F$225,4,0)</f>
        <v>#N/A</v>
      </c>
    </row>
    <row r="201" spans="1:12" ht="30" x14ac:dyDescent="0.15">
      <c r="A201" s="73">
        <v>190</v>
      </c>
      <c r="B201" s="93">
        <v>2005230084</v>
      </c>
      <c r="C201" s="68" t="s">
        <v>85</v>
      </c>
      <c r="D201" s="69" t="s">
        <v>127</v>
      </c>
      <c r="E201" s="70" t="s">
        <v>171</v>
      </c>
      <c r="F201" s="71" t="s">
        <v>209</v>
      </c>
      <c r="G201" s="65" t="s">
        <v>1598</v>
      </c>
      <c r="H201" s="65" t="s">
        <v>1872</v>
      </c>
      <c r="I201" s="67" t="s">
        <v>1873</v>
      </c>
      <c r="J201" s="66" t="s">
        <v>1688</v>
      </c>
      <c r="K201" s="66" t="s">
        <v>1565</v>
      </c>
      <c r="L201" s="1" t="e">
        <f>VLOOKUP(B201,[2]Sheet1!$C$2:$F$225,4,0)</f>
        <v>#N/A</v>
      </c>
    </row>
    <row r="202" spans="1:12" ht="30" x14ac:dyDescent="0.15">
      <c r="A202" s="73">
        <v>191</v>
      </c>
      <c r="B202" s="93">
        <v>2005230313</v>
      </c>
      <c r="C202" s="68" t="s">
        <v>515</v>
      </c>
      <c r="D202" s="69" t="s">
        <v>709</v>
      </c>
      <c r="E202" s="70" t="s">
        <v>738</v>
      </c>
      <c r="F202" s="71" t="s">
        <v>416</v>
      </c>
      <c r="G202" s="65" t="s">
        <v>1598</v>
      </c>
      <c r="H202" s="65" t="s">
        <v>1872</v>
      </c>
      <c r="I202" s="67" t="s">
        <v>1873</v>
      </c>
      <c r="J202" s="66" t="s">
        <v>1688</v>
      </c>
      <c r="K202" s="66" t="s">
        <v>1565</v>
      </c>
      <c r="L202" s="1" t="e">
        <f>VLOOKUP(B202,[2]Sheet1!$C$2:$F$225,4,0)</f>
        <v>#N/A</v>
      </c>
    </row>
    <row r="203" spans="1:12" ht="30" x14ac:dyDescent="0.15">
      <c r="A203" s="73">
        <v>192</v>
      </c>
      <c r="B203" s="93">
        <v>2005230169</v>
      </c>
      <c r="C203" s="68" t="s">
        <v>807</v>
      </c>
      <c r="D203" s="69" t="s">
        <v>128</v>
      </c>
      <c r="E203" s="70" t="s">
        <v>853</v>
      </c>
      <c r="F203" s="71" t="s">
        <v>420</v>
      </c>
      <c r="G203" s="65" t="s">
        <v>1598</v>
      </c>
      <c r="H203" s="65" t="s">
        <v>1872</v>
      </c>
      <c r="I203" s="67" t="s">
        <v>1873</v>
      </c>
      <c r="J203" s="66" t="s">
        <v>1688</v>
      </c>
      <c r="K203" s="66" t="s">
        <v>1729</v>
      </c>
      <c r="L203" s="1" t="e">
        <f>VLOOKUP(B203,[2]Sheet1!$C$2:$F$225,4,0)</f>
        <v>#N/A</v>
      </c>
    </row>
    <row r="204" spans="1:12" ht="30" x14ac:dyDescent="0.15">
      <c r="A204" s="73">
        <v>193</v>
      </c>
      <c r="B204" s="93">
        <v>2005230180</v>
      </c>
      <c r="C204" s="68" t="s">
        <v>809</v>
      </c>
      <c r="D204" s="69" t="s">
        <v>702</v>
      </c>
      <c r="E204" s="70" t="s">
        <v>854</v>
      </c>
      <c r="F204" s="71" t="s">
        <v>420</v>
      </c>
      <c r="G204" s="65" t="s">
        <v>1598</v>
      </c>
      <c r="H204" s="65" t="s">
        <v>1872</v>
      </c>
      <c r="I204" s="67" t="s">
        <v>1873</v>
      </c>
      <c r="J204" s="66" t="s">
        <v>1688</v>
      </c>
      <c r="K204" s="66" t="s">
        <v>1736</v>
      </c>
      <c r="L204" s="1" t="e">
        <f>VLOOKUP(B204,[2]Sheet1!$C$2:$F$225,4,0)</f>
        <v>#N/A</v>
      </c>
    </row>
    <row r="205" spans="1:12" ht="30" x14ac:dyDescent="0.15">
      <c r="A205" s="73">
        <v>194</v>
      </c>
      <c r="B205" s="93">
        <v>2005230425</v>
      </c>
      <c r="C205" s="68" t="s">
        <v>824</v>
      </c>
      <c r="D205" s="69" t="s">
        <v>354</v>
      </c>
      <c r="E205" s="70" t="s">
        <v>409</v>
      </c>
      <c r="F205" s="71" t="s">
        <v>420</v>
      </c>
      <c r="G205" s="65" t="s">
        <v>1598</v>
      </c>
      <c r="H205" s="65" t="s">
        <v>1872</v>
      </c>
      <c r="I205" s="67" t="s">
        <v>1873</v>
      </c>
      <c r="J205" s="66" t="s">
        <v>1688</v>
      </c>
      <c r="K205" s="66" t="s">
        <v>1567</v>
      </c>
      <c r="L205" s="1" t="e">
        <f>VLOOKUP(B205,[2]Sheet1!$C$2:$F$225,4,0)</f>
        <v>#N/A</v>
      </c>
    </row>
    <row r="206" spans="1:12" ht="30" x14ac:dyDescent="0.15">
      <c r="A206" s="73">
        <v>195</v>
      </c>
      <c r="B206" s="93">
        <v>2005230465</v>
      </c>
      <c r="C206" s="68" t="s">
        <v>828</v>
      </c>
      <c r="D206" s="69" t="s">
        <v>358</v>
      </c>
      <c r="E206" s="70" t="s">
        <v>724</v>
      </c>
      <c r="F206" s="71" t="s">
        <v>420</v>
      </c>
      <c r="G206" s="65" t="s">
        <v>1598</v>
      </c>
      <c r="H206" s="65" t="s">
        <v>1872</v>
      </c>
      <c r="I206" s="67" t="s">
        <v>1873</v>
      </c>
      <c r="J206" s="66" t="s">
        <v>1688</v>
      </c>
      <c r="K206" s="66" t="s">
        <v>1567</v>
      </c>
      <c r="L206" s="1" t="e">
        <f>VLOOKUP(B206,[2]Sheet1!$C$2:$F$225,4,0)</f>
        <v>#N/A</v>
      </c>
    </row>
    <row r="207" spans="1:12" ht="30" x14ac:dyDescent="0.15">
      <c r="A207" s="73">
        <v>196</v>
      </c>
      <c r="B207" s="93">
        <v>2005230533</v>
      </c>
      <c r="C207" s="68" t="s">
        <v>833</v>
      </c>
      <c r="D207" s="69" t="s">
        <v>848</v>
      </c>
      <c r="E207" s="70" t="s">
        <v>866</v>
      </c>
      <c r="F207" s="71" t="s">
        <v>420</v>
      </c>
      <c r="G207" s="65" t="s">
        <v>1598</v>
      </c>
      <c r="H207" s="65" t="s">
        <v>1872</v>
      </c>
      <c r="I207" s="67" t="s">
        <v>1873</v>
      </c>
      <c r="J207" s="66" t="s">
        <v>1688</v>
      </c>
      <c r="K207" s="66" t="s">
        <v>1567</v>
      </c>
      <c r="L207" s="1" t="e">
        <f>VLOOKUP(B207,[2]Sheet1!$C$2:$F$225,4,0)</f>
        <v>#N/A</v>
      </c>
    </row>
    <row r="208" spans="1:12" ht="30" x14ac:dyDescent="0.15">
      <c r="A208" s="73">
        <v>197</v>
      </c>
      <c r="B208" s="93">
        <v>2005230562</v>
      </c>
      <c r="C208" s="68" t="s">
        <v>835</v>
      </c>
      <c r="D208" s="69" t="s">
        <v>362</v>
      </c>
      <c r="E208" s="70" t="s">
        <v>867</v>
      </c>
      <c r="F208" s="71" t="s">
        <v>420</v>
      </c>
      <c r="G208" s="65" t="s">
        <v>1598</v>
      </c>
      <c r="H208" s="65" t="s">
        <v>1872</v>
      </c>
      <c r="I208" s="67" t="s">
        <v>1873</v>
      </c>
      <c r="J208" s="66" t="s">
        <v>1688</v>
      </c>
      <c r="K208" s="66" t="s">
        <v>1565</v>
      </c>
      <c r="L208" s="1" t="e">
        <f>VLOOKUP(B208,[2]Sheet1!$C$2:$F$225,4,0)</f>
        <v>#N/A</v>
      </c>
    </row>
    <row r="209" spans="1:12" ht="30" x14ac:dyDescent="0.15">
      <c r="A209" s="73">
        <v>198</v>
      </c>
      <c r="B209" s="93">
        <v>2005230633</v>
      </c>
      <c r="C209" s="68" t="s">
        <v>838</v>
      </c>
      <c r="D209" s="69" t="s">
        <v>156</v>
      </c>
      <c r="E209" s="70" t="s">
        <v>192</v>
      </c>
      <c r="F209" s="71" t="s">
        <v>420</v>
      </c>
      <c r="G209" s="65" t="s">
        <v>1598</v>
      </c>
      <c r="H209" s="65" t="s">
        <v>1872</v>
      </c>
      <c r="I209" s="67" t="s">
        <v>1873</v>
      </c>
      <c r="J209" s="66" t="s">
        <v>1688</v>
      </c>
      <c r="K209" s="66" t="s">
        <v>1565</v>
      </c>
      <c r="L209" s="1" t="e">
        <f>VLOOKUP(B209,[2]Sheet1!$C$2:$F$225,4,0)</f>
        <v>#N/A</v>
      </c>
    </row>
    <row r="210" spans="1:12" ht="30" x14ac:dyDescent="0.15">
      <c r="A210" s="73">
        <v>199</v>
      </c>
      <c r="B210" s="93">
        <v>2005230656</v>
      </c>
      <c r="C210" s="68" t="s">
        <v>840</v>
      </c>
      <c r="D210" s="69" t="s">
        <v>851</v>
      </c>
      <c r="E210" s="70" t="s">
        <v>870</v>
      </c>
      <c r="F210" s="71" t="s">
        <v>420</v>
      </c>
      <c r="G210" s="65" t="s">
        <v>1598</v>
      </c>
      <c r="H210" s="65" t="s">
        <v>1872</v>
      </c>
      <c r="I210" s="67" t="s">
        <v>1873</v>
      </c>
      <c r="J210" s="66" t="s">
        <v>1688</v>
      </c>
      <c r="K210" s="66" t="s">
        <v>1565</v>
      </c>
      <c r="L210" s="1" t="e">
        <f>VLOOKUP(B210,[2]Sheet1!$C$2:$F$225,4,0)</f>
        <v>#N/A</v>
      </c>
    </row>
    <row r="211" spans="1:12" ht="30" x14ac:dyDescent="0.15">
      <c r="A211" s="73">
        <v>200</v>
      </c>
      <c r="B211" s="93">
        <v>2005230047</v>
      </c>
      <c r="C211" s="68" t="s">
        <v>933</v>
      </c>
      <c r="D211" s="69" t="s">
        <v>980</v>
      </c>
      <c r="E211" s="70" t="s">
        <v>996</v>
      </c>
      <c r="F211" s="71" t="s">
        <v>421</v>
      </c>
      <c r="G211" s="65" t="s">
        <v>1598</v>
      </c>
      <c r="H211" s="65" t="s">
        <v>1872</v>
      </c>
      <c r="I211" s="67" t="s">
        <v>1873</v>
      </c>
      <c r="J211" s="66" t="s">
        <v>1688</v>
      </c>
      <c r="K211" s="66" t="s">
        <v>1565</v>
      </c>
      <c r="L211" s="1" t="e">
        <f>VLOOKUP(B211,[2]Sheet1!$C$2:$F$225,4,0)</f>
        <v>#N/A</v>
      </c>
    </row>
    <row r="212" spans="1:12" ht="30" x14ac:dyDescent="0.15">
      <c r="A212" s="73">
        <v>201</v>
      </c>
      <c r="B212" s="93">
        <v>2005230052</v>
      </c>
      <c r="C212" s="68" t="s">
        <v>935</v>
      </c>
      <c r="D212" s="69" t="s">
        <v>981</v>
      </c>
      <c r="E212" s="70" t="s">
        <v>998</v>
      </c>
      <c r="F212" s="71" t="s">
        <v>421</v>
      </c>
      <c r="G212" s="65" t="s">
        <v>1598</v>
      </c>
      <c r="H212" s="65" t="s">
        <v>1872</v>
      </c>
      <c r="I212" s="67" t="s">
        <v>1873</v>
      </c>
      <c r="J212" s="66" t="s">
        <v>1688</v>
      </c>
      <c r="K212" s="66" t="s">
        <v>1565</v>
      </c>
      <c r="L212" s="1" t="e">
        <f>VLOOKUP(B212,[2]Sheet1!$C$2:$F$225,4,0)</f>
        <v>#N/A</v>
      </c>
    </row>
    <row r="213" spans="1:12" ht="30" x14ac:dyDescent="0.15">
      <c r="A213" s="73">
        <v>202</v>
      </c>
      <c r="B213" s="93">
        <v>2005230321</v>
      </c>
      <c r="C213" s="68" t="s">
        <v>1097</v>
      </c>
      <c r="D213" s="69" t="s">
        <v>137</v>
      </c>
      <c r="E213" s="70" t="s">
        <v>719</v>
      </c>
      <c r="F213" s="71" t="s">
        <v>418</v>
      </c>
      <c r="G213" s="65" t="s">
        <v>1598</v>
      </c>
      <c r="H213" s="65" t="s">
        <v>1872</v>
      </c>
      <c r="I213" s="67" t="s">
        <v>1873</v>
      </c>
      <c r="J213" s="66" t="s">
        <v>1688</v>
      </c>
      <c r="K213" s="66" t="s">
        <v>1565</v>
      </c>
      <c r="L213" s="1" t="e">
        <f>VLOOKUP(B213,[2]Sheet1!$C$2:$F$225,4,0)</f>
        <v>#N/A</v>
      </c>
    </row>
    <row r="214" spans="1:12" ht="45" x14ac:dyDescent="0.15">
      <c r="A214" s="73">
        <v>203</v>
      </c>
      <c r="B214" s="93">
        <v>2005230598</v>
      </c>
      <c r="C214" s="68" t="s">
        <v>489</v>
      </c>
      <c r="D214" s="69" t="s">
        <v>557</v>
      </c>
      <c r="E214" s="70" t="s">
        <v>203</v>
      </c>
      <c r="F214" s="71" t="s">
        <v>212</v>
      </c>
      <c r="G214" s="65" t="s">
        <v>1598</v>
      </c>
      <c r="H214" s="65" t="s">
        <v>1872</v>
      </c>
      <c r="I214" s="67" t="s">
        <v>1873</v>
      </c>
      <c r="J214" s="66" t="s">
        <v>1688</v>
      </c>
      <c r="K214" s="66" t="s">
        <v>1563</v>
      </c>
      <c r="L214" s="1" t="e">
        <f>VLOOKUP(B214,[2]Sheet1!$C$2:$F$225,4,0)</f>
        <v>#N/A</v>
      </c>
    </row>
    <row r="215" spans="1:12" ht="45" x14ac:dyDescent="0.15">
      <c r="A215" s="73">
        <v>204</v>
      </c>
      <c r="B215" s="93">
        <v>2005230082</v>
      </c>
      <c r="C215" s="68" t="s">
        <v>936</v>
      </c>
      <c r="D215" s="69" t="s">
        <v>700</v>
      </c>
      <c r="E215" s="70" t="s">
        <v>720</v>
      </c>
      <c r="F215" s="71" t="s">
        <v>421</v>
      </c>
      <c r="G215" s="65" t="s">
        <v>1659</v>
      </c>
      <c r="H215" s="65" t="s">
        <v>1925</v>
      </c>
      <c r="I215" s="67" t="s">
        <v>1924</v>
      </c>
      <c r="J215" s="66" t="s">
        <v>1688</v>
      </c>
      <c r="K215" s="66" t="s">
        <v>1573</v>
      </c>
      <c r="L215" s="1" t="e">
        <f>VLOOKUP(B215,[2]Sheet1!$C$2:$F$225,4,0)</f>
        <v>#N/A</v>
      </c>
    </row>
    <row r="216" spans="1:12" ht="30" x14ac:dyDescent="0.15">
      <c r="A216" s="73">
        <v>205</v>
      </c>
      <c r="B216" s="93">
        <v>2005230161</v>
      </c>
      <c r="C216" s="68" t="s">
        <v>938</v>
      </c>
      <c r="D216" s="69" t="s">
        <v>339</v>
      </c>
      <c r="E216" s="70" t="s">
        <v>727</v>
      </c>
      <c r="F216" s="71" t="s">
        <v>421</v>
      </c>
      <c r="G216" s="65" t="s">
        <v>1659</v>
      </c>
      <c r="H216" s="65" t="s">
        <v>1925</v>
      </c>
      <c r="I216" s="67" t="s">
        <v>1924</v>
      </c>
      <c r="J216" s="66" t="s">
        <v>1688</v>
      </c>
      <c r="K216" s="66" t="s">
        <v>1583</v>
      </c>
      <c r="L216" s="1" t="e">
        <f>VLOOKUP(B216,[2]Sheet1!$C$2:$F$225,4,0)</f>
        <v>#N/A</v>
      </c>
    </row>
    <row r="217" spans="1:12" ht="30" x14ac:dyDescent="0.15">
      <c r="A217" s="73">
        <v>206</v>
      </c>
      <c r="B217" s="93">
        <v>2005230571</v>
      </c>
      <c r="C217" s="68" t="s">
        <v>114</v>
      </c>
      <c r="D217" s="69" t="s">
        <v>152</v>
      </c>
      <c r="E217" s="70" t="s">
        <v>200</v>
      </c>
      <c r="F217" s="71" t="s">
        <v>212</v>
      </c>
      <c r="G217" s="65" t="s">
        <v>1706</v>
      </c>
      <c r="H217" s="65" t="s">
        <v>1799</v>
      </c>
      <c r="I217" s="67" t="s">
        <v>1800</v>
      </c>
      <c r="J217" s="66" t="s">
        <v>1696</v>
      </c>
      <c r="K217" s="66" t="s">
        <v>1573</v>
      </c>
    </row>
    <row r="218" spans="1:12" ht="30" x14ac:dyDescent="0.15">
      <c r="A218" s="73">
        <v>207</v>
      </c>
      <c r="B218" s="93">
        <v>2005230680</v>
      </c>
      <c r="C218" s="68" t="s">
        <v>121</v>
      </c>
      <c r="D218" s="69" t="s">
        <v>159</v>
      </c>
      <c r="E218" s="70" t="s">
        <v>207</v>
      </c>
      <c r="F218" s="71" t="s">
        <v>209</v>
      </c>
      <c r="G218" s="65" t="s">
        <v>1706</v>
      </c>
      <c r="H218" s="65" t="s">
        <v>1799</v>
      </c>
      <c r="I218" s="67" t="s">
        <v>1801</v>
      </c>
      <c r="J218" s="66" t="s">
        <v>1696</v>
      </c>
      <c r="K218" s="66" t="s">
        <v>1573</v>
      </c>
    </row>
    <row r="219" spans="1:12" ht="30" x14ac:dyDescent="0.15">
      <c r="A219" s="73">
        <v>208</v>
      </c>
      <c r="B219" s="93">
        <v>2005230166</v>
      </c>
      <c r="C219" s="68" t="s">
        <v>285</v>
      </c>
      <c r="D219" s="69" t="s">
        <v>339</v>
      </c>
      <c r="E219" s="70" t="s">
        <v>377</v>
      </c>
      <c r="F219" s="71" t="s">
        <v>415</v>
      </c>
      <c r="G219" s="65" t="s">
        <v>1706</v>
      </c>
      <c r="H219" s="65" t="s">
        <v>1799</v>
      </c>
      <c r="I219" s="67" t="s">
        <v>1800</v>
      </c>
      <c r="J219" s="66" t="s">
        <v>1696</v>
      </c>
      <c r="K219" s="66" t="s">
        <v>1573</v>
      </c>
    </row>
    <row r="220" spans="1:12" ht="30" x14ac:dyDescent="0.15">
      <c r="A220" s="73">
        <v>209</v>
      </c>
      <c r="B220" s="93">
        <v>2005230239</v>
      </c>
      <c r="C220" s="68" t="s">
        <v>290</v>
      </c>
      <c r="D220" s="69" t="s">
        <v>133</v>
      </c>
      <c r="E220" s="70" t="s">
        <v>381</v>
      </c>
      <c r="F220" s="71" t="s">
        <v>416</v>
      </c>
      <c r="G220" s="65" t="s">
        <v>1706</v>
      </c>
      <c r="H220" s="65" t="s">
        <v>1799</v>
      </c>
      <c r="I220" s="67" t="s">
        <v>1800</v>
      </c>
      <c r="J220" s="66" t="s">
        <v>1696</v>
      </c>
      <c r="K220" s="66" t="s">
        <v>1573</v>
      </c>
    </row>
    <row r="221" spans="1:12" ht="30" x14ac:dyDescent="0.15">
      <c r="A221" s="73">
        <v>210</v>
      </c>
      <c r="B221" s="93">
        <v>2005230327</v>
      </c>
      <c r="C221" s="68" t="s">
        <v>301</v>
      </c>
      <c r="D221" s="69" t="s">
        <v>137</v>
      </c>
      <c r="E221" s="70" t="s">
        <v>383</v>
      </c>
      <c r="F221" s="71" t="s">
        <v>415</v>
      </c>
      <c r="G221" s="65" t="s">
        <v>1706</v>
      </c>
      <c r="H221" s="65" t="s">
        <v>1799</v>
      </c>
      <c r="I221" s="67" t="s">
        <v>1800</v>
      </c>
      <c r="J221" s="66" t="s">
        <v>1696</v>
      </c>
      <c r="K221" s="66" t="s">
        <v>1571</v>
      </c>
    </row>
    <row r="222" spans="1:12" ht="30" x14ac:dyDescent="0.15">
      <c r="A222" s="73">
        <v>211</v>
      </c>
      <c r="B222" s="93">
        <v>2005230363</v>
      </c>
      <c r="C222" s="68" t="s">
        <v>303</v>
      </c>
      <c r="D222" s="69" t="s">
        <v>141</v>
      </c>
      <c r="E222" s="70" t="s">
        <v>393</v>
      </c>
      <c r="F222" s="71" t="s">
        <v>415</v>
      </c>
      <c r="G222" s="65" t="s">
        <v>1706</v>
      </c>
      <c r="H222" s="65" t="s">
        <v>1799</v>
      </c>
      <c r="I222" s="67" t="s">
        <v>1800</v>
      </c>
      <c r="J222" s="66" t="s">
        <v>1696</v>
      </c>
      <c r="K222" s="66" t="s">
        <v>1569</v>
      </c>
    </row>
    <row r="223" spans="1:12" ht="30" x14ac:dyDescent="0.15">
      <c r="A223" s="73">
        <v>212</v>
      </c>
      <c r="B223" s="93">
        <v>2005230682</v>
      </c>
      <c r="C223" s="68" t="s">
        <v>330</v>
      </c>
      <c r="D223" s="69" t="s">
        <v>159</v>
      </c>
      <c r="E223" s="70" t="s">
        <v>366</v>
      </c>
      <c r="F223" s="71" t="s">
        <v>415</v>
      </c>
      <c r="G223" s="65" t="s">
        <v>1706</v>
      </c>
      <c r="H223" s="65" t="s">
        <v>1799</v>
      </c>
      <c r="I223" s="67" t="s">
        <v>1801</v>
      </c>
      <c r="J223" s="66" t="s">
        <v>1696</v>
      </c>
      <c r="K223" s="66" t="s">
        <v>1569</v>
      </c>
    </row>
    <row r="224" spans="1:12" ht="30" x14ac:dyDescent="0.15">
      <c r="A224" s="73">
        <v>213</v>
      </c>
      <c r="B224" s="93">
        <v>2005230078</v>
      </c>
      <c r="C224" s="68" t="s">
        <v>489</v>
      </c>
      <c r="D224" s="69" t="s">
        <v>700</v>
      </c>
      <c r="E224" s="70" t="s">
        <v>721</v>
      </c>
      <c r="F224" s="71" t="s">
        <v>210</v>
      </c>
      <c r="G224" s="65" t="s">
        <v>1706</v>
      </c>
      <c r="H224" s="65" t="s">
        <v>1799</v>
      </c>
      <c r="I224" s="67" t="s">
        <v>1800</v>
      </c>
      <c r="J224" s="66" t="s">
        <v>1696</v>
      </c>
      <c r="K224" s="66" t="s">
        <v>1579</v>
      </c>
    </row>
    <row r="225" spans="1:11" ht="30" x14ac:dyDescent="0.15">
      <c r="A225" s="73">
        <v>214</v>
      </c>
      <c r="B225" s="93">
        <v>2005230080</v>
      </c>
      <c r="C225" s="68" t="s">
        <v>657</v>
      </c>
      <c r="D225" s="69" t="s">
        <v>700</v>
      </c>
      <c r="E225" s="70" t="s">
        <v>722</v>
      </c>
      <c r="F225" s="71" t="s">
        <v>210</v>
      </c>
      <c r="G225" s="65" t="s">
        <v>1706</v>
      </c>
      <c r="H225" s="65" t="s">
        <v>1799</v>
      </c>
      <c r="I225" s="67" t="s">
        <v>1801</v>
      </c>
      <c r="J225" s="66" t="s">
        <v>1696</v>
      </c>
      <c r="K225" s="66" t="s">
        <v>1573</v>
      </c>
    </row>
    <row r="226" spans="1:11" ht="30" x14ac:dyDescent="0.15">
      <c r="A226" s="73">
        <v>215</v>
      </c>
      <c r="B226" s="93">
        <v>2005230126</v>
      </c>
      <c r="C226" s="68" t="s">
        <v>660</v>
      </c>
      <c r="D226" s="69" t="s">
        <v>544</v>
      </c>
      <c r="E226" s="70" t="s">
        <v>724</v>
      </c>
      <c r="F226" s="71" t="s">
        <v>210</v>
      </c>
      <c r="G226" s="65" t="s">
        <v>1706</v>
      </c>
      <c r="H226" s="65" t="s">
        <v>1799</v>
      </c>
      <c r="I226" s="67" t="s">
        <v>1801</v>
      </c>
      <c r="J226" s="66" t="s">
        <v>1696</v>
      </c>
      <c r="K226" s="66" t="s">
        <v>1571</v>
      </c>
    </row>
    <row r="227" spans="1:11" ht="30" x14ac:dyDescent="0.15">
      <c r="A227" s="73">
        <v>216</v>
      </c>
      <c r="B227" s="93">
        <v>2005230171</v>
      </c>
      <c r="C227" s="68" t="s">
        <v>663</v>
      </c>
      <c r="D227" s="69" t="s">
        <v>128</v>
      </c>
      <c r="E227" s="70" t="s">
        <v>587</v>
      </c>
      <c r="F227" s="71" t="s">
        <v>210</v>
      </c>
      <c r="G227" s="65" t="s">
        <v>1706</v>
      </c>
      <c r="H227" s="65" t="s">
        <v>1799</v>
      </c>
      <c r="I227" s="67" t="s">
        <v>1800</v>
      </c>
      <c r="J227" s="66" t="s">
        <v>1696</v>
      </c>
      <c r="K227" s="66" t="s">
        <v>1567</v>
      </c>
    </row>
    <row r="228" spans="1:11" ht="30" x14ac:dyDescent="0.15">
      <c r="A228" s="73">
        <v>217</v>
      </c>
      <c r="B228" s="93">
        <v>2005230185</v>
      </c>
      <c r="C228" s="68" t="s">
        <v>665</v>
      </c>
      <c r="D228" s="69" t="s">
        <v>703</v>
      </c>
      <c r="E228" s="70" t="s">
        <v>728</v>
      </c>
      <c r="F228" s="71" t="s">
        <v>210</v>
      </c>
      <c r="G228" s="65" t="s">
        <v>1706</v>
      </c>
      <c r="H228" s="65" t="s">
        <v>1799</v>
      </c>
      <c r="I228" s="67" t="s">
        <v>1800</v>
      </c>
      <c r="J228" s="66" t="s">
        <v>1696</v>
      </c>
      <c r="K228" s="66" t="s">
        <v>1563</v>
      </c>
    </row>
    <row r="229" spans="1:11" ht="30" x14ac:dyDescent="0.15">
      <c r="A229" s="73">
        <v>218</v>
      </c>
      <c r="B229" s="93">
        <v>2005230190</v>
      </c>
      <c r="C229" s="68" t="s">
        <v>667</v>
      </c>
      <c r="D229" s="69" t="s">
        <v>131</v>
      </c>
      <c r="E229" s="70" t="s">
        <v>730</v>
      </c>
      <c r="F229" s="71" t="s">
        <v>210</v>
      </c>
      <c r="G229" s="65" t="s">
        <v>1706</v>
      </c>
      <c r="H229" s="65" t="s">
        <v>1799</v>
      </c>
      <c r="I229" s="67" t="s">
        <v>1801</v>
      </c>
      <c r="J229" s="66" t="s">
        <v>1696</v>
      </c>
      <c r="K229" s="66" t="s">
        <v>1563</v>
      </c>
    </row>
    <row r="230" spans="1:11" ht="30" x14ac:dyDescent="0.15">
      <c r="A230" s="73">
        <v>219</v>
      </c>
      <c r="B230" s="93">
        <v>2005230609</v>
      </c>
      <c r="C230" s="68" t="s">
        <v>689</v>
      </c>
      <c r="D230" s="69" t="s">
        <v>155</v>
      </c>
      <c r="E230" s="70" t="s">
        <v>747</v>
      </c>
      <c r="F230" s="71" t="s">
        <v>210</v>
      </c>
      <c r="G230" s="65" t="s">
        <v>1706</v>
      </c>
      <c r="H230" s="65" t="s">
        <v>1799</v>
      </c>
      <c r="I230" s="67" t="s">
        <v>1801</v>
      </c>
      <c r="J230" s="66" t="s">
        <v>1696</v>
      </c>
      <c r="K230" s="66" t="s">
        <v>1583</v>
      </c>
    </row>
    <row r="231" spans="1:11" ht="30" x14ac:dyDescent="0.15">
      <c r="A231" s="73">
        <v>220</v>
      </c>
      <c r="B231" s="93">
        <v>2005230684</v>
      </c>
      <c r="C231" s="68" t="s">
        <v>692</v>
      </c>
      <c r="D231" s="69" t="s">
        <v>159</v>
      </c>
      <c r="E231" s="70" t="s">
        <v>749</v>
      </c>
      <c r="F231" s="71" t="s">
        <v>210</v>
      </c>
      <c r="G231" s="65" t="s">
        <v>1706</v>
      </c>
      <c r="H231" s="65" t="s">
        <v>1799</v>
      </c>
      <c r="I231" s="67" t="s">
        <v>1801</v>
      </c>
      <c r="J231" s="66" t="s">
        <v>1696</v>
      </c>
      <c r="K231" s="66" t="s">
        <v>1571</v>
      </c>
    </row>
    <row r="232" spans="1:11" ht="30" x14ac:dyDescent="0.15">
      <c r="A232" s="73">
        <v>221</v>
      </c>
      <c r="B232" s="93">
        <v>2005230057</v>
      </c>
      <c r="C232" s="68" t="s">
        <v>273</v>
      </c>
      <c r="D232" s="69" t="s">
        <v>982</v>
      </c>
      <c r="E232" s="70" t="s">
        <v>202</v>
      </c>
      <c r="F232" s="71" t="s">
        <v>421</v>
      </c>
      <c r="G232" s="65" t="s">
        <v>1706</v>
      </c>
      <c r="H232" s="65" t="s">
        <v>1799</v>
      </c>
      <c r="I232" s="67" t="s">
        <v>1801</v>
      </c>
      <c r="J232" s="66" t="s">
        <v>1696</v>
      </c>
      <c r="K232" s="66" t="s">
        <v>1571</v>
      </c>
    </row>
    <row r="233" spans="1:11" ht="30" x14ac:dyDescent="0.15">
      <c r="A233" s="73">
        <v>222</v>
      </c>
      <c r="B233" s="93">
        <v>2005230134</v>
      </c>
      <c r="C233" s="68" t="s">
        <v>675</v>
      </c>
      <c r="D233" s="69" t="s">
        <v>701</v>
      </c>
      <c r="E233" s="70" t="s">
        <v>728</v>
      </c>
      <c r="F233" s="71" t="s">
        <v>421</v>
      </c>
      <c r="G233" s="65" t="s">
        <v>1706</v>
      </c>
      <c r="H233" s="65" t="s">
        <v>1799</v>
      </c>
      <c r="I233" s="67" t="s">
        <v>1801</v>
      </c>
      <c r="J233" s="66" t="s">
        <v>1696</v>
      </c>
      <c r="K233" s="66" t="s">
        <v>1571</v>
      </c>
    </row>
    <row r="234" spans="1:11" ht="30" x14ac:dyDescent="0.15">
      <c r="A234" s="73">
        <v>223</v>
      </c>
      <c r="B234" s="93">
        <v>2005230366</v>
      </c>
      <c r="C234" s="68" t="s">
        <v>956</v>
      </c>
      <c r="D234" s="69" t="s">
        <v>141</v>
      </c>
      <c r="E234" s="70" t="s">
        <v>1006</v>
      </c>
      <c r="F234" s="71" t="s">
        <v>421</v>
      </c>
      <c r="G234" s="65" t="s">
        <v>1706</v>
      </c>
      <c r="H234" s="65" t="s">
        <v>1799</v>
      </c>
      <c r="I234" s="67" t="s">
        <v>1801</v>
      </c>
      <c r="J234" s="66" t="s">
        <v>1696</v>
      </c>
      <c r="K234" s="66" t="s">
        <v>1571</v>
      </c>
    </row>
    <row r="235" spans="1:11" ht="30" x14ac:dyDescent="0.15">
      <c r="A235" s="73">
        <v>224</v>
      </c>
      <c r="B235" s="93">
        <v>2005230380</v>
      </c>
      <c r="C235" s="68" t="s">
        <v>677</v>
      </c>
      <c r="D235" s="69" t="s">
        <v>143</v>
      </c>
      <c r="E235" s="70" t="s">
        <v>1009</v>
      </c>
      <c r="F235" s="71" t="s">
        <v>421</v>
      </c>
      <c r="G235" s="65" t="s">
        <v>1706</v>
      </c>
      <c r="H235" s="65" t="s">
        <v>1799</v>
      </c>
      <c r="I235" s="67" t="s">
        <v>1801</v>
      </c>
      <c r="J235" s="66" t="s">
        <v>1696</v>
      </c>
      <c r="K235" s="66" t="s">
        <v>1571</v>
      </c>
    </row>
    <row r="236" spans="1:11" ht="30" x14ac:dyDescent="0.15">
      <c r="A236" s="73">
        <v>225</v>
      </c>
      <c r="B236" s="93">
        <v>2005230408</v>
      </c>
      <c r="C236" s="68" t="s">
        <v>961</v>
      </c>
      <c r="D236" s="69" t="s">
        <v>987</v>
      </c>
      <c r="E236" s="70" t="s">
        <v>589</v>
      </c>
      <c r="F236" s="71" t="s">
        <v>421</v>
      </c>
      <c r="G236" s="65" t="s">
        <v>1706</v>
      </c>
      <c r="H236" s="65" t="s">
        <v>1799</v>
      </c>
      <c r="I236" s="67" t="s">
        <v>1801</v>
      </c>
      <c r="J236" s="66" t="s">
        <v>1696</v>
      </c>
      <c r="K236" s="66" t="s">
        <v>1569</v>
      </c>
    </row>
    <row r="237" spans="1:11" ht="30" x14ac:dyDescent="0.15">
      <c r="A237" s="73">
        <v>226</v>
      </c>
      <c r="B237" s="93">
        <v>2005230035</v>
      </c>
      <c r="C237" s="68" t="s">
        <v>1079</v>
      </c>
      <c r="D237" s="69" t="s">
        <v>123</v>
      </c>
      <c r="E237" s="70" t="s">
        <v>193</v>
      </c>
      <c r="F237" s="71" t="s">
        <v>418</v>
      </c>
      <c r="G237" s="65" t="s">
        <v>1706</v>
      </c>
      <c r="H237" s="65" t="s">
        <v>1799</v>
      </c>
      <c r="I237" s="67" t="s">
        <v>1800</v>
      </c>
      <c r="J237" s="66" t="s">
        <v>1696</v>
      </c>
      <c r="K237" s="66" t="s">
        <v>1569</v>
      </c>
    </row>
    <row r="238" spans="1:11" ht="30" x14ac:dyDescent="0.15">
      <c r="A238" s="73">
        <v>227</v>
      </c>
      <c r="B238" s="93">
        <v>2005230127</v>
      </c>
      <c r="C238" s="68" t="s">
        <v>1086</v>
      </c>
      <c r="D238" s="69" t="s">
        <v>544</v>
      </c>
      <c r="E238" s="70" t="s">
        <v>1138</v>
      </c>
      <c r="F238" s="71" t="s">
        <v>418</v>
      </c>
      <c r="G238" s="65" t="s">
        <v>1706</v>
      </c>
      <c r="H238" s="65" t="s">
        <v>1799</v>
      </c>
      <c r="I238" s="67" t="s">
        <v>1801</v>
      </c>
      <c r="J238" s="66" t="s">
        <v>1696</v>
      </c>
      <c r="K238" s="66" t="s">
        <v>1569</v>
      </c>
    </row>
    <row r="239" spans="1:11" ht="30" x14ac:dyDescent="0.15">
      <c r="A239" s="73">
        <v>228</v>
      </c>
      <c r="B239" s="93">
        <v>2005230269</v>
      </c>
      <c r="C239" s="68" t="s">
        <v>829</v>
      </c>
      <c r="D239" s="69" t="s">
        <v>1128</v>
      </c>
      <c r="E239" s="70" t="s">
        <v>1143</v>
      </c>
      <c r="F239" s="71" t="s">
        <v>418</v>
      </c>
      <c r="G239" s="65" t="s">
        <v>1706</v>
      </c>
      <c r="H239" s="65" t="s">
        <v>1799</v>
      </c>
      <c r="I239" s="67" t="s">
        <v>1801</v>
      </c>
      <c r="J239" s="66" t="s">
        <v>1696</v>
      </c>
      <c r="K239" s="66" t="s">
        <v>1569</v>
      </c>
    </row>
    <row r="240" spans="1:11" ht="30" x14ac:dyDescent="0.15">
      <c r="A240" s="73">
        <v>229</v>
      </c>
      <c r="B240" s="93">
        <v>2005230467</v>
      </c>
      <c r="C240" s="68" t="s">
        <v>1111</v>
      </c>
      <c r="D240" s="69" t="s">
        <v>358</v>
      </c>
      <c r="E240" s="70" t="s">
        <v>1154</v>
      </c>
      <c r="F240" s="71" t="s">
        <v>418</v>
      </c>
      <c r="G240" s="65" t="s">
        <v>1706</v>
      </c>
      <c r="H240" s="65" t="s">
        <v>1799</v>
      </c>
      <c r="I240" s="67" t="s">
        <v>1800</v>
      </c>
      <c r="J240" s="66" t="s">
        <v>1696</v>
      </c>
      <c r="K240" s="66" t="s">
        <v>1569</v>
      </c>
    </row>
    <row r="241" spans="1:12" ht="30" x14ac:dyDescent="0.15">
      <c r="A241" s="73">
        <v>230</v>
      </c>
      <c r="B241" s="93">
        <v>2005230702</v>
      </c>
      <c r="C241" s="68" t="s">
        <v>1327</v>
      </c>
      <c r="D241" s="69" t="s">
        <v>160</v>
      </c>
      <c r="E241" s="70" t="s">
        <v>582</v>
      </c>
      <c r="F241" s="71" t="s">
        <v>419</v>
      </c>
      <c r="G241" s="65" t="s">
        <v>1706</v>
      </c>
      <c r="H241" s="65" t="s">
        <v>1799</v>
      </c>
      <c r="I241" s="67" t="s">
        <v>1801</v>
      </c>
      <c r="J241" s="66" t="s">
        <v>1696</v>
      </c>
      <c r="K241" s="66" t="s">
        <v>1565</v>
      </c>
    </row>
    <row r="242" spans="1:12" ht="30" x14ac:dyDescent="0.15">
      <c r="A242" s="73">
        <v>231</v>
      </c>
      <c r="B242" s="93">
        <v>2005230081</v>
      </c>
      <c r="C242" s="68" t="s">
        <v>972</v>
      </c>
      <c r="D242" s="69" t="s">
        <v>700</v>
      </c>
      <c r="E242" s="70" t="s">
        <v>1254</v>
      </c>
      <c r="F242" s="71" t="s">
        <v>212</v>
      </c>
      <c r="G242" s="65" t="s">
        <v>1706</v>
      </c>
      <c r="H242" s="65" t="s">
        <v>1799</v>
      </c>
      <c r="I242" s="67" t="s">
        <v>1800</v>
      </c>
      <c r="J242" s="66" t="s">
        <v>1696</v>
      </c>
      <c r="K242" s="66" t="s">
        <v>1565</v>
      </c>
    </row>
    <row r="243" spans="1:12" ht="30" x14ac:dyDescent="0.15">
      <c r="A243" s="73">
        <v>232</v>
      </c>
      <c r="B243" s="93">
        <v>2005230274</v>
      </c>
      <c r="C243" s="68" t="s">
        <v>1407</v>
      </c>
      <c r="D243" s="69" t="s">
        <v>707</v>
      </c>
      <c r="E243" s="70" t="s">
        <v>390</v>
      </c>
      <c r="F243" s="71" t="s">
        <v>415</v>
      </c>
      <c r="G243" s="65" t="s">
        <v>1706</v>
      </c>
      <c r="H243" s="65" t="s">
        <v>1799</v>
      </c>
      <c r="I243" s="67" t="s">
        <v>1801</v>
      </c>
      <c r="J243" s="66" t="s">
        <v>1696</v>
      </c>
      <c r="K243" s="66" t="s">
        <v>1565</v>
      </c>
    </row>
    <row r="244" spans="1:12" ht="30" x14ac:dyDescent="0.15">
      <c r="A244" s="73">
        <v>233</v>
      </c>
      <c r="B244" s="93">
        <v>2005230296</v>
      </c>
      <c r="C244" s="68" t="s">
        <v>677</v>
      </c>
      <c r="D244" s="69" t="s">
        <v>135</v>
      </c>
      <c r="E244" s="70" t="s">
        <v>1018</v>
      </c>
      <c r="F244" s="71" t="s">
        <v>212</v>
      </c>
      <c r="G244" s="65" t="s">
        <v>1706</v>
      </c>
      <c r="H244" s="65" t="s">
        <v>1799</v>
      </c>
      <c r="I244" s="67" t="s">
        <v>1801</v>
      </c>
      <c r="J244" s="66" t="s">
        <v>1696</v>
      </c>
      <c r="K244" s="66" t="s">
        <v>1565</v>
      </c>
    </row>
    <row r="245" spans="1:12" ht="30" x14ac:dyDescent="0.15">
      <c r="A245" s="73">
        <v>234</v>
      </c>
      <c r="B245" s="93">
        <v>2005230001</v>
      </c>
      <c r="C245" s="68" t="s">
        <v>663</v>
      </c>
      <c r="D245" s="69" t="s">
        <v>979</v>
      </c>
      <c r="E245" s="70" t="s">
        <v>172</v>
      </c>
      <c r="F245" s="71" t="s">
        <v>211</v>
      </c>
      <c r="G245" s="65" t="s">
        <v>1706</v>
      </c>
      <c r="H245" s="65" t="s">
        <v>1799</v>
      </c>
      <c r="I245" s="67" t="s">
        <v>1800</v>
      </c>
      <c r="J245" s="66" t="s">
        <v>1696</v>
      </c>
      <c r="K245" s="66" t="s">
        <v>1565</v>
      </c>
    </row>
    <row r="246" spans="1:12" ht="30" x14ac:dyDescent="0.15">
      <c r="A246" s="73">
        <v>235</v>
      </c>
      <c r="B246" s="93">
        <v>2005230050</v>
      </c>
      <c r="C246" s="68" t="s">
        <v>1501</v>
      </c>
      <c r="D246" s="69" t="s">
        <v>1537</v>
      </c>
      <c r="E246" s="70" t="s">
        <v>867</v>
      </c>
      <c r="F246" s="71" t="s">
        <v>211</v>
      </c>
      <c r="G246" s="65" t="s">
        <v>1706</v>
      </c>
      <c r="H246" s="65" t="s">
        <v>1799</v>
      </c>
      <c r="I246" s="67" t="s">
        <v>1800</v>
      </c>
      <c r="J246" s="66" t="s">
        <v>1696</v>
      </c>
      <c r="K246" s="66" t="s">
        <v>1565</v>
      </c>
    </row>
    <row r="247" spans="1:12" ht="30" x14ac:dyDescent="0.15">
      <c r="A247" s="73">
        <v>236</v>
      </c>
      <c r="B247" s="93">
        <v>2005230132</v>
      </c>
      <c r="C247" s="68" t="s">
        <v>662</v>
      </c>
      <c r="D247" s="69" t="s">
        <v>701</v>
      </c>
      <c r="E247" s="70" t="s">
        <v>726</v>
      </c>
      <c r="F247" s="71" t="s">
        <v>210</v>
      </c>
      <c r="G247" s="65" t="s">
        <v>1621</v>
      </c>
      <c r="H247" s="65" t="s">
        <v>1798</v>
      </c>
      <c r="I247" s="67" t="s">
        <v>1960</v>
      </c>
      <c r="J247" s="66" t="s">
        <v>1222</v>
      </c>
      <c r="K247" s="66" t="s">
        <v>1575</v>
      </c>
      <c r="L247" s="1" t="e">
        <f>VLOOKUP(B247,[2]Sheet1!$C$2:$F$225,4,0)</f>
        <v>#N/A</v>
      </c>
    </row>
    <row r="248" spans="1:12" ht="30" x14ac:dyDescent="0.15">
      <c r="A248" s="73">
        <v>237</v>
      </c>
      <c r="B248" s="93">
        <v>2005230227</v>
      </c>
      <c r="C248" s="68" t="s">
        <v>288</v>
      </c>
      <c r="D248" s="69" t="s">
        <v>341</v>
      </c>
      <c r="E248" s="70" t="s">
        <v>380</v>
      </c>
      <c r="F248" s="71" t="s">
        <v>415</v>
      </c>
      <c r="G248" s="65" t="s">
        <v>1621</v>
      </c>
      <c r="H248" s="65" t="s">
        <v>1946</v>
      </c>
      <c r="I248" s="67" t="s">
        <v>1947</v>
      </c>
      <c r="J248" s="66" t="s">
        <v>1222</v>
      </c>
      <c r="K248" s="66" t="s">
        <v>1575</v>
      </c>
      <c r="L248" s="1" t="e">
        <f>VLOOKUP(B248,[2]Sheet1!$C$2:$F$225,4,0)</f>
        <v>#N/A</v>
      </c>
    </row>
    <row r="249" spans="1:12" ht="30" x14ac:dyDescent="0.15">
      <c r="A249" s="73">
        <v>238</v>
      </c>
      <c r="B249" s="93">
        <v>2005230113</v>
      </c>
      <c r="C249" s="68" t="s">
        <v>654</v>
      </c>
      <c r="D249" s="69" t="s">
        <v>697</v>
      </c>
      <c r="E249" s="70" t="s">
        <v>719</v>
      </c>
      <c r="F249" s="71" t="s">
        <v>210</v>
      </c>
      <c r="G249" s="65" t="s">
        <v>1621</v>
      </c>
      <c r="H249" s="65" t="s">
        <v>1946</v>
      </c>
      <c r="I249" s="67" t="s">
        <v>1947</v>
      </c>
      <c r="J249" s="66" t="s">
        <v>1222</v>
      </c>
      <c r="K249" s="66" t="s">
        <v>1573</v>
      </c>
      <c r="L249" s="1" t="e">
        <f>VLOOKUP(B249,[2]Sheet1!$C$2:$F$225,4,0)</f>
        <v>#N/A</v>
      </c>
    </row>
    <row r="250" spans="1:12" ht="30" x14ac:dyDescent="0.15">
      <c r="A250" s="73">
        <v>239</v>
      </c>
      <c r="B250" s="93">
        <v>2005230091</v>
      </c>
      <c r="C250" s="68" t="s">
        <v>659</v>
      </c>
      <c r="D250" s="69" t="s">
        <v>127</v>
      </c>
      <c r="E250" s="70" t="s">
        <v>397</v>
      </c>
      <c r="F250" s="71" t="s">
        <v>210</v>
      </c>
      <c r="G250" s="65" t="s">
        <v>1621</v>
      </c>
      <c r="H250" s="65" t="s">
        <v>1946</v>
      </c>
      <c r="I250" s="67" t="s">
        <v>1947</v>
      </c>
      <c r="J250" s="66" t="s">
        <v>1222</v>
      </c>
      <c r="K250" s="66" t="s">
        <v>1573</v>
      </c>
      <c r="L250" s="1" t="e">
        <f>VLOOKUP(B250,[2]Sheet1!$C$2:$F$225,4,0)</f>
        <v>#N/A</v>
      </c>
    </row>
    <row r="251" spans="1:12" ht="30" x14ac:dyDescent="0.15">
      <c r="A251" s="73">
        <v>240</v>
      </c>
      <c r="B251" s="93">
        <v>2005230263</v>
      </c>
      <c r="C251" s="68" t="s">
        <v>945</v>
      </c>
      <c r="D251" s="69" t="s">
        <v>346</v>
      </c>
      <c r="E251" s="70" t="s">
        <v>575</v>
      </c>
      <c r="F251" s="71" t="s">
        <v>421</v>
      </c>
      <c r="G251" s="65" t="s">
        <v>1621</v>
      </c>
      <c r="H251" s="65" t="s">
        <v>1946</v>
      </c>
      <c r="I251" s="67" t="s">
        <v>1947</v>
      </c>
      <c r="J251" s="66" t="s">
        <v>1222</v>
      </c>
      <c r="K251" s="66" t="s">
        <v>1571</v>
      </c>
      <c r="L251" s="1" t="e">
        <f>VLOOKUP(B251,[2]Sheet1!$C$2:$F$225,4,0)</f>
        <v>#N/A</v>
      </c>
    </row>
    <row r="252" spans="1:12" ht="30" x14ac:dyDescent="0.15">
      <c r="A252" s="73">
        <v>241</v>
      </c>
      <c r="B252" s="93">
        <v>2005230694</v>
      </c>
      <c r="C252" s="68" t="s">
        <v>977</v>
      </c>
      <c r="D252" s="69" t="s">
        <v>994</v>
      </c>
      <c r="E252" s="70" t="s">
        <v>865</v>
      </c>
      <c r="F252" s="71" t="s">
        <v>421</v>
      </c>
      <c r="G252" s="65" t="s">
        <v>1621</v>
      </c>
      <c r="H252" s="65" t="s">
        <v>1946</v>
      </c>
      <c r="I252" s="67" t="s">
        <v>1947</v>
      </c>
      <c r="J252" s="66" t="s">
        <v>1222</v>
      </c>
      <c r="K252" s="66" t="s">
        <v>1565</v>
      </c>
      <c r="L252" s="1" t="e">
        <f>VLOOKUP(B252,[2]Sheet1!$C$2:$F$225,4,0)</f>
        <v>#N/A</v>
      </c>
    </row>
    <row r="253" spans="1:12" ht="30" x14ac:dyDescent="0.15">
      <c r="A253" s="73">
        <v>242</v>
      </c>
      <c r="B253" s="93">
        <v>2005230364</v>
      </c>
      <c r="C253" s="68" t="s">
        <v>1098</v>
      </c>
      <c r="D253" s="69" t="s">
        <v>141</v>
      </c>
      <c r="E253" s="70" t="s">
        <v>400</v>
      </c>
      <c r="F253" s="71" t="s">
        <v>418</v>
      </c>
      <c r="G253" s="65" t="s">
        <v>1621</v>
      </c>
      <c r="H253" s="65" t="s">
        <v>1946</v>
      </c>
      <c r="I253" s="67" t="s">
        <v>1947</v>
      </c>
      <c r="J253" s="66" t="s">
        <v>1222</v>
      </c>
      <c r="K253" s="66" t="s">
        <v>1581</v>
      </c>
      <c r="L253" s="1" t="e">
        <f>VLOOKUP(B253,[2]Sheet1!$C$2:$F$225,4,0)</f>
        <v>#N/A</v>
      </c>
    </row>
    <row r="254" spans="1:12" ht="30" x14ac:dyDescent="0.15">
      <c r="A254" s="73">
        <v>243</v>
      </c>
      <c r="B254" s="93">
        <v>2005230372</v>
      </c>
      <c r="C254" s="68" t="s">
        <v>1100</v>
      </c>
      <c r="D254" s="69" t="s">
        <v>1130</v>
      </c>
      <c r="E254" s="70" t="s">
        <v>202</v>
      </c>
      <c r="F254" s="71" t="s">
        <v>418</v>
      </c>
      <c r="G254" s="65" t="s">
        <v>1621</v>
      </c>
      <c r="H254" s="65" t="s">
        <v>1946</v>
      </c>
      <c r="I254" s="67" t="s">
        <v>1947</v>
      </c>
      <c r="J254" s="66" t="s">
        <v>1222</v>
      </c>
      <c r="K254" s="66" t="s">
        <v>1579</v>
      </c>
      <c r="L254" s="1" t="e">
        <f>VLOOKUP(B254,[2]Sheet1!$C$2:$F$225,4,0)</f>
        <v>#N/A</v>
      </c>
    </row>
    <row r="255" spans="1:12" ht="30" x14ac:dyDescent="0.15">
      <c r="A255" s="73">
        <v>244</v>
      </c>
      <c r="B255" s="93">
        <v>2005230389</v>
      </c>
      <c r="C255" s="68" t="s">
        <v>1105</v>
      </c>
      <c r="D255" s="69" t="s">
        <v>143</v>
      </c>
      <c r="E255" s="70" t="s">
        <v>1149</v>
      </c>
      <c r="F255" s="71" t="s">
        <v>418</v>
      </c>
      <c r="G255" s="65" t="s">
        <v>1621</v>
      </c>
      <c r="H255" s="65" t="s">
        <v>1946</v>
      </c>
      <c r="I255" s="67" t="s">
        <v>1947</v>
      </c>
      <c r="J255" s="66" t="s">
        <v>1222</v>
      </c>
      <c r="K255" s="66" t="s">
        <v>1579</v>
      </c>
      <c r="L255" s="1" t="e">
        <f>VLOOKUP(B255,[2]Sheet1!$C$2:$F$225,4,0)</f>
        <v>#N/A</v>
      </c>
    </row>
    <row r="256" spans="1:12" ht="30" x14ac:dyDescent="0.15">
      <c r="A256" s="73">
        <v>245</v>
      </c>
      <c r="B256" s="93">
        <v>2005230470</v>
      </c>
      <c r="C256" s="68" t="s">
        <v>952</v>
      </c>
      <c r="D256" s="69" t="s">
        <v>358</v>
      </c>
      <c r="E256" s="70" t="s">
        <v>374</v>
      </c>
      <c r="F256" s="71" t="s">
        <v>418</v>
      </c>
      <c r="G256" s="65" t="s">
        <v>1621</v>
      </c>
      <c r="H256" s="65" t="s">
        <v>1946</v>
      </c>
      <c r="I256" s="67" t="s">
        <v>1947</v>
      </c>
      <c r="J256" s="66" t="s">
        <v>1222</v>
      </c>
      <c r="K256" s="66" t="s">
        <v>1579</v>
      </c>
      <c r="L256" s="1" t="e">
        <f>VLOOKUP(B256,[2]Sheet1!$C$2:$F$225,4,0)</f>
        <v>#N/A</v>
      </c>
    </row>
    <row r="257" spans="1:12" ht="30" x14ac:dyDescent="0.15">
      <c r="A257" s="73">
        <v>246</v>
      </c>
      <c r="B257" s="93">
        <v>2005230011</v>
      </c>
      <c r="C257" s="68" t="s">
        <v>966</v>
      </c>
      <c r="D257" s="69" t="s">
        <v>123</v>
      </c>
      <c r="E257" s="70" t="s">
        <v>1239</v>
      </c>
      <c r="F257" s="71" t="s">
        <v>417</v>
      </c>
      <c r="G257" s="65" t="s">
        <v>1621</v>
      </c>
      <c r="H257" s="65" t="s">
        <v>1946</v>
      </c>
      <c r="I257" s="67" t="s">
        <v>1947</v>
      </c>
      <c r="J257" s="66" t="s">
        <v>1222</v>
      </c>
      <c r="K257" s="66" t="s">
        <v>1583</v>
      </c>
      <c r="L257" s="1" t="e">
        <f>VLOOKUP(B257,[2]Sheet1!$C$2:$F$225,4,0)</f>
        <v>#N/A</v>
      </c>
    </row>
    <row r="258" spans="1:12" ht="30" x14ac:dyDescent="0.15">
      <c r="A258" s="73">
        <v>247</v>
      </c>
      <c r="B258" s="93">
        <v>2005230192</v>
      </c>
      <c r="C258" s="68" t="s">
        <v>1210</v>
      </c>
      <c r="D258" s="69" t="s">
        <v>1234</v>
      </c>
      <c r="E258" s="70" t="s">
        <v>399</v>
      </c>
      <c r="F258" s="71" t="s">
        <v>417</v>
      </c>
      <c r="G258" s="65" t="s">
        <v>1621</v>
      </c>
      <c r="H258" s="65" t="s">
        <v>1946</v>
      </c>
      <c r="I258" s="67" t="s">
        <v>1947</v>
      </c>
      <c r="J258" s="66" t="s">
        <v>1222</v>
      </c>
      <c r="K258" s="66" t="s">
        <v>1583</v>
      </c>
      <c r="L258" s="1" t="e">
        <f>VLOOKUP(B258,[2]Sheet1!$C$2:$F$225,4,0)</f>
        <v>#N/A</v>
      </c>
    </row>
    <row r="259" spans="1:12" ht="30" x14ac:dyDescent="0.15">
      <c r="A259" s="73">
        <v>248</v>
      </c>
      <c r="B259" s="93">
        <v>2005230365</v>
      </c>
      <c r="C259" s="68" t="s">
        <v>1214</v>
      </c>
      <c r="D259" s="69" t="s">
        <v>141</v>
      </c>
      <c r="E259" s="70" t="s">
        <v>1246</v>
      </c>
      <c r="F259" s="71" t="s">
        <v>417</v>
      </c>
      <c r="G259" s="65" t="s">
        <v>1621</v>
      </c>
      <c r="H259" s="65" t="s">
        <v>1946</v>
      </c>
      <c r="I259" s="67" t="s">
        <v>1947</v>
      </c>
      <c r="J259" s="66" t="s">
        <v>1222</v>
      </c>
      <c r="K259" s="66" t="s">
        <v>1571</v>
      </c>
      <c r="L259" s="1" t="e">
        <f>VLOOKUP(B259,[2]Sheet1!$C$2:$F$225,4,0)</f>
        <v>#N/A</v>
      </c>
    </row>
    <row r="260" spans="1:12" ht="30" x14ac:dyDescent="0.15">
      <c r="A260" s="73">
        <v>249</v>
      </c>
      <c r="B260" s="93">
        <v>2005230436</v>
      </c>
      <c r="C260" s="68" t="s">
        <v>1095</v>
      </c>
      <c r="D260" s="69" t="s">
        <v>144</v>
      </c>
      <c r="E260" s="70" t="s">
        <v>570</v>
      </c>
      <c r="F260" s="71" t="s">
        <v>417</v>
      </c>
      <c r="G260" s="65" t="s">
        <v>1621</v>
      </c>
      <c r="H260" s="65" t="s">
        <v>1946</v>
      </c>
      <c r="I260" s="67" t="s">
        <v>1947</v>
      </c>
      <c r="J260" s="66" t="s">
        <v>1222</v>
      </c>
      <c r="K260" s="66" t="s">
        <v>1571</v>
      </c>
      <c r="L260" s="1" t="e">
        <f>VLOOKUP(B260,[2]Sheet1!$C$2:$F$225,4,0)</f>
        <v>#N/A</v>
      </c>
    </row>
    <row r="261" spans="1:12" ht="30" x14ac:dyDescent="0.15">
      <c r="A261" s="73">
        <v>250</v>
      </c>
      <c r="B261" s="93">
        <v>2005230475</v>
      </c>
      <c r="C261" s="68" t="s">
        <v>1220</v>
      </c>
      <c r="D261" s="69" t="s">
        <v>1235</v>
      </c>
      <c r="E261" s="70" t="s">
        <v>1157</v>
      </c>
      <c r="F261" s="71" t="s">
        <v>417</v>
      </c>
      <c r="G261" s="65" t="s">
        <v>1621</v>
      </c>
      <c r="H261" s="65" t="s">
        <v>1946</v>
      </c>
      <c r="I261" s="67" t="s">
        <v>1947</v>
      </c>
      <c r="J261" s="66" t="s">
        <v>1222</v>
      </c>
      <c r="K261" s="66" t="s">
        <v>1579</v>
      </c>
      <c r="L261" s="1" t="e">
        <f>VLOOKUP(B261,[2]Sheet1!$C$2:$F$225,4,0)</f>
        <v>#N/A</v>
      </c>
    </row>
    <row r="262" spans="1:12" ht="30" x14ac:dyDescent="0.15">
      <c r="A262" s="73">
        <v>251</v>
      </c>
      <c r="B262" s="93">
        <v>2005230603</v>
      </c>
      <c r="C262" s="68" t="s">
        <v>1226</v>
      </c>
      <c r="D262" s="69" t="s">
        <v>155</v>
      </c>
      <c r="E262" s="70" t="s">
        <v>1252</v>
      </c>
      <c r="F262" s="71" t="s">
        <v>417</v>
      </c>
      <c r="G262" s="65" t="s">
        <v>1621</v>
      </c>
      <c r="H262" s="65" t="s">
        <v>1946</v>
      </c>
      <c r="I262" s="67" t="s">
        <v>1947</v>
      </c>
      <c r="J262" s="66" t="s">
        <v>1222</v>
      </c>
      <c r="K262" s="66" t="s">
        <v>1579</v>
      </c>
      <c r="L262" s="1" t="e">
        <f>VLOOKUP(B262,[2]Sheet1!$C$2:$F$225,4,0)</f>
        <v>#N/A</v>
      </c>
    </row>
    <row r="263" spans="1:12" ht="45" x14ac:dyDescent="0.15">
      <c r="A263" s="73">
        <v>252</v>
      </c>
      <c r="B263" s="93">
        <v>2005230643</v>
      </c>
      <c r="C263" s="68" t="s">
        <v>1230</v>
      </c>
      <c r="D263" s="69" t="s">
        <v>1238</v>
      </c>
      <c r="E263" s="70" t="s">
        <v>729</v>
      </c>
      <c r="F263" s="71" t="s">
        <v>417</v>
      </c>
      <c r="G263" s="65" t="s">
        <v>1621</v>
      </c>
      <c r="H263" s="65" t="s">
        <v>1868</v>
      </c>
      <c r="I263" s="67" t="s">
        <v>1947</v>
      </c>
      <c r="J263" s="66" t="s">
        <v>1222</v>
      </c>
      <c r="K263" s="66" t="s">
        <v>1577</v>
      </c>
      <c r="L263" s="1" t="e">
        <f>VLOOKUP(B263,[2]Sheet1!$C$2:$F$225,4,0)</f>
        <v>#N/A</v>
      </c>
    </row>
    <row r="264" spans="1:12" ht="45" x14ac:dyDescent="0.15">
      <c r="A264" s="73">
        <v>253</v>
      </c>
      <c r="B264" s="93">
        <v>2005230509</v>
      </c>
      <c r="C264" s="68" t="s">
        <v>119</v>
      </c>
      <c r="D264" s="69" t="s">
        <v>157</v>
      </c>
      <c r="E264" s="70" t="s">
        <v>205</v>
      </c>
      <c r="F264" s="71" t="s">
        <v>209</v>
      </c>
      <c r="G264" s="65" t="s">
        <v>1615</v>
      </c>
      <c r="H264" s="65" t="s">
        <v>1900</v>
      </c>
      <c r="I264" s="67" t="s">
        <v>1901</v>
      </c>
      <c r="J264" s="66" t="s">
        <v>1716</v>
      </c>
      <c r="K264" s="66" t="s">
        <v>1563</v>
      </c>
      <c r="L264" s="1" t="e">
        <f>VLOOKUP(B264,[2]Sheet1!$C$2:$F$225,4,0)</f>
        <v>#N/A</v>
      </c>
    </row>
    <row r="265" spans="1:12" ht="45" x14ac:dyDescent="0.15">
      <c r="A265" s="73">
        <v>254</v>
      </c>
      <c r="B265" s="93">
        <v>2005230378</v>
      </c>
      <c r="C265" s="68" t="s">
        <v>307</v>
      </c>
      <c r="D265" s="69" t="s">
        <v>350</v>
      </c>
      <c r="E265" s="70" t="s">
        <v>187</v>
      </c>
      <c r="F265" s="71" t="s">
        <v>415</v>
      </c>
      <c r="G265" s="65" t="s">
        <v>1615</v>
      </c>
      <c r="H265" s="65" t="s">
        <v>1900</v>
      </c>
      <c r="I265" s="67" t="s">
        <v>1901</v>
      </c>
      <c r="J265" s="66" t="s">
        <v>1716</v>
      </c>
      <c r="K265" s="66" t="s">
        <v>1563</v>
      </c>
    </row>
    <row r="266" spans="1:12" ht="45" x14ac:dyDescent="0.15">
      <c r="A266" s="73">
        <v>255</v>
      </c>
      <c r="B266" s="93">
        <v>2005230406</v>
      </c>
      <c r="C266" s="68" t="s">
        <v>311</v>
      </c>
      <c r="D266" s="69" t="s">
        <v>352</v>
      </c>
      <c r="E266" s="70" t="s">
        <v>387</v>
      </c>
      <c r="F266" s="71" t="s">
        <v>417</v>
      </c>
      <c r="G266" s="65" t="s">
        <v>1615</v>
      </c>
      <c r="H266" s="65" t="s">
        <v>1900</v>
      </c>
      <c r="I266" s="67" t="s">
        <v>1901</v>
      </c>
      <c r="J266" s="66" t="s">
        <v>1716</v>
      </c>
      <c r="K266" s="66" t="s">
        <v>1565</v>
      </c>
      <c r="L266" s="1" t="e">
        <f>VLOOKUP(B266,[2]Sheet1!$C$2:$F$225,4,0)</f>
        <v>#N/A</v>
      </c>
    </row>
    <row r="267" spans="1:12" ht="45" x14ac:dyDescent="0.15">
      <c r="A267" s="73">
        <v>256</v>
      </c>
      <c r="B267" s="93">
        <v>2005230492</v>
      </c>
      <c r="C267" s="68" t="s">
        <v>320</v>
      </c>
      <c r="D267" s="69" t="s">
        <v>360</v>
      </c>
      <c r="E267" s="70" t="s">
        <v>407</v>
      </c>
      <c r="F267" s="71" t="s">
        <v>415</v>
      </c>
      <c r="G267" s="65" t="s">
        <v>1615</v>
      </c>
      <c r="H267" s="65" t="s">
        <v>1900</v>
      </c>
      <c r="I267" s="67" t="s">
        <v>1901</v>
      </c>
      <c r="J267" s="66" t="s">
        <v>1716</v>
      </c>
      <c r="K267" s="66" t="s">
        <v>1565</v>
      </c>
    </row>
    <row r="268" spans="1:12" ht="45" x14ac:dyDescent="0.15">
      <c r="A268" s="73">
        <v>257</v>
      </c>
      <c r="B268" s="93">
        <v>2005230463</v>
      </c>
      <c r="C268" s="68" t="s">
        <v>827</v>
      </c>
      <c r="D268" s="69" t="s">
        <v>357</v>
      </c>
      <c r="E268" s="70" t="s">
        <v>863</v>
      </c>
      <c r="F268" s="71" t="s">
        <v>419</v>
      </c>
      <c r="G268" s="65" t="s">
        <v>1615</v>
      </c>
      <c r="H268" s="65" t="s">
        <v>1900</v>
      </c>
      <c r="I268" s="67" t="s">
        <v>1901</v>
      </c>
      <c r="J268" s="66" t="s">
        <v>1716</v>
      </c>
      <c r="K268" s="66" t="s">
        <v>1583</v>
      </c>
    </row>
    <row r="269" spans="1:12" ht="45" x14ac:dyDescent="0.15">
      <c r="A269" s="73">
        <v>258</v>
      </c>
      <c r="B269" s="93">
        <v>2005230301</v>
      </c>
      <c r="C269" s="68" t="s">
        <v>1409</v>
      </c>
      <c r="D269" s="69" t="s">
        <v>136</v>
      </c>
      <c r="E269" s="70" t="s">
        <v>374</v>
      </c>
      <c r="F269" s="71" t="s">
        <v>212</v>
      </c>
      <c r="G269" s="65" t="s">
        <v>1615</v>
      </c>
      <c r="H269" s="65" t="s">
        <v>1900</v>
      </c>
      <c r="I269" s="67" t="s">
        <v>1901</v>
      </c>
      <c r="J269" s="66" t="s">
        <v>1716</v>
      </c>
      <c r="K269" s="66" t="s">
        <v>1583</v>
      </c>
    </row>
    <row r="270" spans="1:12" ht="45" x14ac:dyDescent="0.15">
      <c r="A270" s="73">
        <v>259</v>
      </c>
      <c r="B270" s="93">
        <v>2005230357</v>
      </c>
      <c r="C270" s="68" t="s">
        <v>1518</v>
      </c>
      <c r="D270" s="69" t="s">
        <v>141</v>
      </c>
      <c r="E270" s="70" t="s">
        <v>1151</v>
      </c>
      <c r="F270" s="71" t="s">
        <v>211</v>
      </c>
      <c r="G270" s="65" t="s">
        <v>1615</v>
      </c>
      <c r="H270" s="65" t="s">
        <v>1900</v>
      </c>
      <c r="I270" s="67" t="s">
        <v>1901</v>
      </c>
      <c r="J270" s="66" t="s">
        <v>1716</v>
      </c>
      <c r="K270" s="66" t="s">
        <v>1583</v>
      </c>
    </row>
    <row r="271" spans="1:12" ht="60" x14ac:dyDescent="0.15">
      <c r="A271" s="73">
        <v>260</v>
      </c>
      <c r="B271" s="93">
        <v>2005230668</v>
      </c>
      <c r="C271" s="68" t="s">
        <v>1532</v>
      </c>
      <c r="D271" s="69" t="s">
        <v>159</v>
      </c>
      <c r="E271" s="70" t="s">
        <v>1554</v>
      </c>
      <c r="F271" s="71" t="s">
        <v>211</v>
      </c>
      <c r="G271" s="65" t="s">
        <v>1615</v>
      </c>
      <c r="H271" s="65" t="s">
        <v>1900</v>
      </c>
      <c r="I271" s="67" t="s">
        <v>1901</v>
      </c>
      <c r="J271" s="66" t="s">
        <v>1716</v>
      </c>
      <c r="K271" s="66" t="s">
        <v>1583</v>
      </c>
    </row>
    <row r="272" spans="1:12" ht="60" x14ac:dyDescent="0.15">
      <c r="A272" s="73">
        <v>261</v>
      </c>
      <c r="B272" s="93">
        <v>2005230338</v>
      </c>
      <c r="C272" s="68" t="s">
        <v>99</v>
      </c>
      <c r="D272" s="69" t="s">
        <v>139</v>
      </c>
      <c r="E272" s="70" t="s">
        <v>185</v>
      </c>
      <c r="F272" s="71" t="s">
        <v>209</v>
      </c>
      <c r="G272" s="65" t="s">
        <v>1606</v>
      </c>
      <c r="H272" s="65" t="s">
        <v>1866</v>
      </c>
      <c r="I272" s="67" t="s">
        <v>1867</v>
      </c>
      <c r="J272" s="66" t="s">
        <v>1690</v>
      </c>
      <c r="K272" s="66" t="s">
        <v>1583</v>
      </c>
    </row>
    <row r="273" spans="1:12" ht="60" x14ac:dyDescent="0.15">
      <c r="A273" s="73">
        <v>262</v>
      </c>
      <c r="B273" s="93">
        <v>2005230608</v>
      </c>
      <c r="C273" s="68" t="s">
        <v>117</v>
      </c>
      <c r="D273" s="69" t="s">
        <v>155</v>
      </c>
      <c r="E273" s="70" t="s">
        <v>203</v>
      </c>
      <c r="F273" s="71" t="s">
        <v>209</v>
      </c>
      <c r="G273" s="65" t="s">
        <v>1606</v>
      </c>
      <c r="H273" s="65" t="s">
        <v>1866</v>
      </c>
      <c r="I273" s="67" t="s">
        <v>1867</v>
      </c>
      <c r="J273" s="66" t="s">
        <v>1690</v>
      </c>
      <c r="K273" s="66" t="s">
        <v>1583</v>
      </c>
    </row>
    <row r="274" spans="1:12" ht="60" x14ac:dyDescent="0.15">
      <c r="A274" s="73">
        <v>263</v>
      </c>
      <c r="B274" s="93">
        <v>2005230095</v>
      </c>
      <c r="C274" s="68" t="s">
        <v>493</v>
      </c>
      <c r="D274" s="69" t="s">
        <v>335</v>
      </c>
      <c r="E274" s="70" t="s">
        <v>570</v>
      </c>
      <c r="F274" s="71" t="s">
        <v>416</v>
      </c>
      <c r="G274" s="65" t="s">
        <v>1606</v>
      </c>
      <c r="H274" s="65" t="s">
        <v>1866</v>
      </c>
      <c r="I274" s="67" t="s">
        <v>1867</v>
      </c>
      <c r="J274" s="66" t="s">
        <v>1690</v>
      </c>
      <c r="K274" s="66" t="s">
        <v>1583</v>
      </c>
    </row>
    <row r="275" spans="1:12" ht="60" x14ac:dyDescent="0.15">
      <c r="A275" s="73">
        <v>264</v>
      </c>
      <c r="B275" s="93">
        <v>2005230502</v>
      </c>
      <c r="C275" s="68" t="s">
        <v>839</v>
      </c>
      <c r="D275" s="69" t="s">
        <v>713</v>
      </c>
      <c r="E275" s="70" t="s">
        <v>1019</v>
      </c>
      <c r="F275" s="71" t="s">
        <v>419</v>
      </c>
      <c r="G275" s="65" t="s">
        <v>1606</v>
      </c>
      <c r="H275" s="65" t="s">
        <v>1866</v>
      </c>
      <c r="I275" s="67" t="s">
        <v>1867</v>
      </c>
      <c r="J275" s="66" t="s">
        <v>1690</v>
      </c>
      <c r="K275" s="66" t="s">
        <v>1579</v>
      </c>
    </row>
    <row r="276" spans="1:12" ht="60" x14ac:dyDescent="0.15">
      <c r="A276" s="73">
        <v>265</v>
      </c>
      <c r="B276" s="93">
        <v>2005230044</v>
      </c>
      <c r="C276" s="68" t="s">
        <v>306</v>
      </c>
      <c r="D276" s="69" t="s">
        <v>331</v>
      </c>
      <c r="E276" s="70" t="s">
        <v>196</v>
      </c>
      <c r="F276" s="71" t="s">
        <v>418</v>
      </c>
      <c r="G276" s="65" t="s">
        <v>1606</v>
      </c>
      <c r="H276" s="65" t="s">
        <v>1866</v>
      </c>
      <c r="I276" s="67" t="s">
        <v>1867</v>
      </c>
      <c r="J276" s="66" t="s">
        <v>1690</v>
      </c>
      <c r="K276" s="66" t="s">
        <v>1579</v>
      </c>
    </row>
    <row r="277" spans="1:12" ht="60" x14ac:dyDescent="0.15">
      <c r="A277" s="73">
        <v>266</v>
      </c>
      <c r="B277" s="93">
        <v>2005230118</v>
      </c>
      <c r="C277" s="68" t="s">
        <v>1082</v>
      </c>
      <c r="D277" s="69" t="s">
        <v>542</v>
      </c>
      <c r="E277" s="70" t="s">
        <v>1021</v>
      </c>
      <c r="F277" s="71" t="s">
        <v>418</v>
      </c>
      <c r="G277" s="65" t="s">
        <v>1606</v>
      </c>
      <c r="H277" s="65" t="s">
        <v>1866</v>
      </c>
      <c r="I277" s="67" t="s">
        <v>1867</v>
      </c>
      <c r="J277" s="66" t="s">
        <v>1690</v>
      </c>
      <c r="K277" s="66" t="s">
        <v>1579</v>
      </c>
    </row>
    <row r="278" spans="1:12" ht="60" x14ac:dyDescent="0.15">
      <c r="A278" s="73">
        <v>267</v>
      </c>
      <c r="B278" s="93">
        <v>2005230385</v>
      </c>
      <c r="C278" s="68" t="s">
        <v>1102</v>
      </c>
      <c r="D278" s="69" t="s">
        <v>143</v>
      </c>
      <c r="E278" s="70" t="s">
        <v>1146</v>
      </c>
      <c r="F278" s="71" t="s">
        <v>418</v>
      </c>
      <c r="G278" s="65" t="s">
        <v>1606</v>
      </c>
      <c r="H278" s="65" t="s">
        <v>1866</v>
      </c>
      <c r="I278" s="67" t="s">
        <v>1867</v>
      </c>
      <c r="J278" s="66" t="s">
        <v>1690</v>
      </c>
      <c r="K278" s="66" t="s">
        <v>1577</v>
      </c>
    </row>
    <row r="279" spans="1:12" ht="45" x14ac:dyDescent="0.15">
      <c r="A279" s="73">
        <v>268</v>
      </c>
      <c r="B279" s="93">
        <v>2005230549</v>
      </c>
      <c r="C279" s="68" t="s">
        <v>1115</v>
      </c>
      <c r="D279" s="69" t="s">
        <v>991</v>
      </c>
      <c r="E279" s="70" t="s">
        <v>723</v>
      </c>
      <c r="F279" s="71" t="s">
        <v>210</v>
      </c>
      <c r="G279" s="65" t="s">
        <v>1606</v>
      </c>
      <c r="H279" s="65" t="s">
        <v>1866</v>
      </c>
      <c r="I279" s="67" t="s">
        <v>1867</v>
      </c>
      <c r="J279" s="66" t="s">
        <v>1690</v>
      </c>
      <c r="K279" s="66" t="s">
        <v>1573</v>
      </c>
    </row>
    <row r="280" spans="1:12" ht="60" x14ac:dyDescent="0.15">
      <c r="A280" s="73">
        <v>269</v>
      </c>
      <c r="B280" s="93">
        <v>2005230257</v>
      </c>
      <c r="C280" s="68" t="s">
        <v>1406</v>
      </c>
      <c r="D280" s="69" t="s">
        <v>346</v>
      </c>
      <c r="E280" s="70" t="s">
        <v>595</v>
      </c>
      <c r="F280" s="71" t="s">
        <v>420</v>
      </c>
      <c r="G280" s="65" t="s">
        <v>1606</v>
      </c>
      <c r="H280" s="65" t="s">
        <v>1866</v>
      </c>
      <c r="I280" s="67" t="s">
        <v>1867</v>
      </c>
      <c r="J280" s="66" t="s">
        <v>1690</v>
      </c>
      <c r="K280" s="66" t="s">
        <v>1573</v>
      </c>
    </row>
    <row r="281" spans="1:12" ht="30" x14ac:dyDescent="0.15">
      <c r="A281" s="73">
        <v>270</v>
      </c>
      <c r="B281" s="93">
        <v>2005230469</v>
      </c>
      <c r="C281" s="68" t="s">
        <v>516</v>
      </c>
      <c r="D281" s="69" t="s">
        <v>358</v>
      </c>
      <c r="E281" s="70" t="s">
        <v>585</v>
      </c>
      <c r="F281" s="71" t="s">
        <v>416</v>
      </c>
      <c r="G281" s="65" t="s">
        <v>1629</v>
      </c>
      <c r="H281" s="65" t="s">
        <v>1891</v>
      </c>
      <c r="I281" s="67" t="s">
        <v>1873</v>
      </c>
      <c r="J281" s="66" t="s">
        <v>1695</v>
      </c>
      <c r="K281" s="66" t="s">
        <v>1569</v>
      </c>
      <c r="L281" s="1" t="e">
        <f>VLOOKUP(B281,[2]Sheet1!$C$2:$F$225,4,0)</f>
        <v>#N/A</v>
      </c>
    </row>
    <row r="282" spans="1:12" ht="30" x14ac:dyDescent="0.15">
      <c r="A282" s="73">
        <v>271</v>
      </c>
      <c r="B282" s="93">
        <v>2005230028</v>
      </c>
      <c r="C282" s="68" t="s">
        <v>800</v>
      </c>
      <c r="D282" s="69" t="s">
        <v>123</v>
      </c>
      <c r="E282" s="70" t="s">
        <v>178</v>
      </c>
      <c r="F282" s="71" t="s">
        <v>420</v>
      </c>
      <c r="G282" s="65" t="s">
        <v>1629</v>
      </c>
      <c r="H282" s="65" t="s">
        <v>1891</v>
      </c>
      <c r="I282" s="67" t="s">
        <v>1797</v>
      </c>
      <c r="J282" s="66" t="s">
        <v>1695</v>
      </c>
      <c r="K282" s="66" t="s">
        <v>1563</v>
      </c>
      <c r="L282" s="1" t="e">
        <f>VLOOKUP(B282,[2]Sheet1!$C$2:$F$225,4,0)</f>
        <v>#N/A</v>
      </c>
    </row>
    <row r="283" spans="1:12" ht="30" x14ac:dyDescent="0.15">
      <c r="A283" s="73">
        <v>272</v>
      </c>
      <c r="B283" s="93">
        <v>2005230319</v>
      </c>
      <c r="C283" s="68" t="s">
        <v>284</v>
      </c>
      <c r="D283" s="69" t="s">
        <v>137</v>
      </c>
      <c r="E283" s="70" t="s">
        <v>857</v>
      </c>
      <c r="F283" s="71" t="s">
        <v>420</v>
      </c>
      <c r="G283" s="65" t="s">
        <v>1629</v>
      </c>
      <c r="H283" s="65" t="s">
        <v>1891</v>
      </c>
      <c r="I283" s="67" t="s">
        <v>1797</v>
      </c>
      <c r="J283" s="66" t="s">
        <v>1695</v>
      </c>
      <c r="K283" s="66" t="s">
        <v>1563</v>
      </c>
      <c r="L283" s="1" t="e">
        <f>VLOOKUP(B283,[2]Sheet1!$C$2:$F$225,4,0)</f>
        <v>#N/A</v>
      </c>
    </row>
    <row r="284" spans="1:12" ht="30" x14ac:dyDescent="0.15">
      <c r="A284" s="73">
        <v>273</v>
      </c>
      <c r="B284" s="93">
        <v>2005230421</v>
      </c>
      <c r="C284" s="68" t="s">
        <v>822</v>
      </c>
      <c r="D284" s="69" t="s">
        <v>846</v>
      </c>
      <c r="E284" s="70" t="s">
        <v>573</v>
      </c>
      <c r="F284" s="71" t="s">
        <v>420</v>
      </c>
      <c r="G284" s="65" t="s">
        <v>1629</v>
      </c>
      <c r="H284" s="65" t="s">
        <v>1891</v>
      </c>
      <c r="I284" s="67" t="s">
        <v>1797</v>
      </c>
      <c r="J284" s="66" t="s">
        <v>1695</v>
      </c>
      <c r="K284" s="66" t="s">
        <v>1579</v>
      </c>
      <c r="L284" s="1" t="e">
        <f>VLOOKUP(B284,[2]Sheet1!$C$2:$F$225,4,0)</f>
        <v>#N/A</v>
      </c>
    </row>
    <row r="285" spans="1:12" ht="30" x14ac:dyDescent="0.15">
      <c r="A285" s="73">
        <v>274</v>
      </c>
      <c r="B285" s="93">
        <v>2005230420</v>
      </c>
      <c r="C285" s="68" t="s">
        <v>823</v>
      </c>
      <c r="D285" s="69" t="s">
        <v>846</v>
      </c>
      <c r="E285" s="70" t="s">
        <v>167</v>
      </c>
      <c r="F285" s="71" t="s">
        <v>420</v>
      </c>
      <c r="G285" s="65" t="s">
        <v>1629</v>
      </c>
      <c r="H285" s="65" t="s">
        <v>1891</v>
      </c>
      <c r="I285" s="67" t="s">
        <v>1797</v>
      </c>
      <c r="J285" s="66" t="s">
        <v>1695</v>
      </c>
      <c r="K285" s="66" t="s">
        <v>1583</v>
      </c>
      <c r="L285" s="1" t="e">
        <f>VLOOKUP(B285,[2]Sheet1!$C$2:$F$225,4,0)</f>
        <v>#N/A</v>
      </c>
    </row>
    <row r="286" spans="1:12" ht="30" x14ac:dyDescent="0.15">
      <c r="A286" s="73">
        <v>275</v>
      </c>
      <c r="B286" s="93">
        <v>2005230462</v>
      </c>
      <c r="C286" s="68" t="s">
        <v>826</v>
      </c>
      <c r="D286" s="69" t="s">
        <v>357</v>
      </c>
      <c r="E286" s="70" t="s">
        <v>862</v>
      </c>
      <c r="F286" s="71" t="s">
        <v>420</v>
      </c>
      <c r="G286" s="65" t="s">
        <v>1629</v>
      </c>
      <c r="H286" s="65" t="s">
        <v>1891</v>
      </c>
      <c r="I286" s="67" t="s">
        <v>1797</v>
      </c>
      <c r="J286" s="66" t="s">
        <v>1695</v>
      </c>
      <c r="K286" s="66" t="s">
        <v>1581</v>
      </c>
      <c r="L286" s="1" t="e">
        <f>VLOOKUP(B286,[2]Sheet1!$C$2:$F$225,4,0)</f>
        <v>#N/A</v>
      </c>
    </row>
    <row r="287" spans="1:12" ht="30" x14ac:dyDescent="0.15">
      <c r="A287" s="73">
        <v>276</v>
      </c>
      <c r="B287" s="93">
        <v>2005230302</v>
      </c>
      <c r="C287" s="68" t="s">
        <v>298</v>
      </c>
      <c r="D287" s="69" t="s">
        <v>136</v>
      </c>
      <c r="E287" s="70" t="s">
        <v>389</v>
      </c>
      <c r="F287" s="71" t="s">
        <v>211</v>
      </c>
      <c r="G287" s="65" t="s">
        <v>1629</v>
      </c>
      <c r="H287" s="65" t="s">
        <v>1892</v>
      </c>
      <c r="I287" s="67" t="s">
        <v>1893</v>
      </c>
      <c r="J287" s="66" t="s">
        <v>1695</v>
      </c>
      <c r="K287" s="66" t="s">
        <v>1579</v>
      </c>
      <c r="L287" s="1" t="e">
        <f>VLOOKUP(B287,[2]Sheet1!$C$2:$F$225,4,0)</f>
        <v>#N/A</v>
      </c>
    </row>
    <row r="288" spans="1:12" ht="30" x14ac:dyDescent="0.15">
      <c r="A288" s="73">
        <v>277</v>
      </c>
      <c r="B288" s="93">
        <v>2005230403</v>
      </c>
      <c r="C288" s="68" t="s">
        <v>513</v>
      </c>
      <c r="D288" s="69" t="s">
        <v>143</v>
      </c>
      <c r="E288" s="70" t="s">
        <v>584</v>
      </c>
      <c r="F288" s="71" t="s">
        <v>416</v>
      </c>
      <c r="G288" s="65" t="s">
        <v>1629</v>
      </c>
      <c r="H288" s="65" t="s">
        <v>1892</v>
      </c>
      <c r="I288" s="67" t="s">
        <v>1893</v>
      </c>
      <c r="J288" s="66" t="s">
        <v>1695</v>
      </c>
      <c r="K288" s="66" t="s">
        <v>1579</v>
      </c>
      <c r="L288" s="1" t="e">
        <f>VLOOKUP(B288,[2]Sheet1!$C$2:$F$225,4,0)</f>
        <v>#N/A</v>
      </c>
    </row>
    <row r="289" spans="1:12" ht="30" x14ac:dyDescent="0.15">
      <c r="A289" s="73">
        <v>278</v>
      </c>
      <c r="B289" s="93">
        <v>2005230012</v>
      </c>
      <c r="C289" s="68" t="s">
        <v>1080</v>
      </c>
      <c r="D289" s="69" t="s">
        <v>123</v>
      </c>
      <c r="E289" s="70" t="s">
        <v>380</v>
      </c>
      <c r="F289" s="71" t="s">
        <v>418</v>
      </c>
      <c r="G289" s="65" t="s">
        <v>1629</v>
      </c>
      <c r="H289" s="65" t="s">
        <v>1892</v>
      </c>
      <c r="I289" s="67" t="s">
        <v>1893</v>
      </c>
      <c r="J289" s="66" t="s">
        <v>1695</v>
      </c>
      <c r="K289" s="66" t="s">
        <v>1579</v>
      </c>
      <c r="L289" s="1" t="e">
        <f>VLOOKUP(B289,[2]Sheet1!$C$2:$F$225,4,0)</f>
        <v>#N/A</v>
      </c>
    </row>
    <row r="290" spans="1:12" ht="30" x14ac:dyDescent="0.15">
      <c r="A290" s="73">
        <v>279</v>
      </c>
      <c r="B290" s="93">
        <v>2005230225</v>
      </c>
      <c r="C290" s="68" t="s">
        <v>1092</v>
      </c>
      <c r="D290" s="69" t="s">
        <v>341</v>
      </c>
      <c r="E290" s="70" t="s">
        <v>1009</v>
      </c>
      <c r="F290" s="71" t="s">
        <v>418</v>
      </c>
      <c r="G290" s="65" t="s">
        <v>1629</v>
      </c>
      <c r="H290" s="65" t="s">
        <v>1892</v>
      </c>
      <c r="I290" s="67" t="s">
        <v>1893</v>
      </c>
      <c r="J290" s="66" t="s">
        <v>1695</v>
      </c>
      <c r="K290" s="66" t="s">
        <v>1577</v>
      </c>
      <c r="L290" s="1" t="e">
        <f>VLOOKUP(B290,[2]Sheet1!$C$2:$F$225,4,0)</f>
        <v>#N/A</v>
      </c>
    </row>
    <row r="291" spans="1:12" ht="30" x14ac:dyDescent="0.15">
      <c r="A291" s="73">
        <v>280</v>
      </c>
      <c r="B291" s="93">
        <v>2005230361</v>
      </c>
      <c r="C291" s="68" t="s">
        <v>1099</v>
      </c>
      <c r="D291" s="69" t="s">
        <v>141</v>
      </c>
      <c r="E291" s="70" t="s">
        <v>865</v>
      </c>
      <c r="F291" s="71" t="s">
        <v>418</v>
      </c>
      <c r="G291" s="65" t="s">
        <v>1629</v>
      </c>
      <c r="H291" s="65" t="s">
        <v>1892</v>
      </c>
      <c r="I291" s="67" t="s">
        <v>1893</v>
      </c>
      <c r="J291" s="66" t="s">
        <v>1695</v>
      </c>
      <c r="K291" s="66" t="s">
        <v>1577</v>
      </c>
      <c r="L291" s="1" t="e">
        <f>VLOOKUP(B291,[2]Sheet1!$C$2:$F$225,4,0)</f>
        <v>#N/A</v>
      </c>
    </row>
    <row r="292" spans="1:12" ht="30" x14ac:dyDescent="0.15">
      <c r="A292" s="73">
        <v>281</v>
      </c>
      <c r="B292" s="93">
        <v>2005230429</v>
      </c>
      <c r="C292" s="68" t="s">
        <v>315</v>
      </c>
      <c r="D292" s="69" t="s">
        <v>355</v>
      </c>
      <c r="E292" s="70" t="s">
        <v>383</v>
      </c>
      <c r="F292" s="71" t="s">
        <v>415</v>
      </c>
      <c r="G292" s="65" t="s">
        <v>1629</v>
      </c>
      <c r="H292" s="65" t="s">
        <v>1918</v>
      </c>
      <c r="I292" s="67" t="s">
        <v>1873</v>
      </c>
      <c r="J292" s="66" t="s">
        <v>1695</v>
      </c>
      <c r="K292" s="66" t="s">
        <v>1567</v>
      </c>
      <c r="L292" s="1" t="e">
        <f>VLOOKUP(B292,[2]Sheet1!$C$2:$F$225,4,0)</f>
        <v>#N/A</v>
      </c>
    </row>
    <row r="293" spans="1:12" ht="30" x14ac:dyDescent="0.15">
      <c r="A293" s="73">
        <v>282</v>
      </c>
      <c r="B293" s="93">
        <v>2005230473</v>
      </c>
      <c r="C293" s="68" t="s">
        <v>284</v>
      </c>
      <c r="D293" s="69" t="s">
        <v>710</v>
      </c>
      <c r="E293" s="70" t="s">
        <v>371</v>
      </c>
      <c r="F293" s="71" t="s">
        <v>210</v>
      </c>
      <c r="G293" s="65" t="s">
        <v>1629</v>
      </c>
      <c r="H293" s="65" t="s">
        <v>1918</v>
      </c>
      <c r="I293" s="67" t="s">
        <v>1873</v>
      </c>
      <c r="J293" s="66" t="s">
        <v>1695</v>
      </c>
      <c r="K293" s="66" t="s">
        <v>1567</v>
      </c>
      <c r="L293" s="1" t="e">
        <f>VLOOKUP(B293,[2]Sheet1!$C$2:$F$225,4,0)</f>
        <v>#N/A</v>
      </c>
    </row>
    <row r="294" spans="1:12" ht="30" x14ac:dyDescent="0.15">
      <c r="A294" s="73">
        <v>283</v>
      </c>
      <c r="B294" s="93">
        <v>2005230130</v>
      </c>
      <c r="C294" s="68" t="s">
        <v>1207</v>
      </c>
      <c r="D294" s="69" t="s">
        <v>701</v>
      </c>
      <c r="E294" s="70" t="s">
        <v>1134</v>
      </c>
      <c r="F294" s="71" t="s">
        <v>417</v>
      </c>
      <c r="G294" s="65" t="s">
        <v>1629</v>
      </c>
      <c r="H294" s="65" t="s">
        <v>1918</v>
      </c>
      <c r="I294" s="67" t="s">
        <v>1873</v>
      </c>
      <c r="J294" s="66" t="s">
        <v>1695</v>
      </c>
      <c r="K294" s="66" t="s">
        <v>1567</v>
      </c>
      <c r="L294" s="1" t="e">
        <f>VLOOKUP(B294,[2]Sheet1!$C$2:$F$225,4,0)</f>
        <v>#N/A</v>
      </c>
    </row>
    <row r="295" spans="1:12" ht="30" x14ac:dyDescent="0.15">
      <c r="A295" s="73">
        <v>284</v>
      </c>
      <c r="B295" s="93">
        <v>2005230063</v>
      </c>
      <c r="C295" s="68" t="s">
        <v>81</v>
      </c>
      <c r="D295" s="69" t="s">
        <v>125</v>
      </c>
      <c r="E295" s="70" t="s">
        <v>167</v>
      </c>
      <c r="F295" s="71" t="s">
        <v>209</v>
      </c>
      <c r="G295" s="65" t="s">
        <v>1629</v>
      </c>
      <c r="H295" s="65" t="s">
        <v>1918</v>
      </c>
      <c r="I295" s="67" t="s">
        <v>1960</v>
      </c>
      <c r="J295" s="66" t="s">
        <v>1695</v>
      </c>
      <c r="K295" s="66" t="s">
        <v>1583</v>
      </c>
      <c r="L295" s="1" t="e">
        <f>VLOOKUP(B295,[2]Sheet1!$C$2:$F$225,4,0)</f>
        <v>#N/A</v>
      </c>
    </row>
    <row r="296" spans="1:12" ht="30" x14ac:dyDescent="0.15">
      <c r="A296" s="73">
        <v>285</v>
      </c>
      <c r="B296" s="93">
        <v>2005230382</v>
      </c>
      <c r="C296" s="68" t="s">
        <v>103</v>
      </c>
      <c r="D296" s="69" t="s">
        <v>143</v>
      </c>
      <c r="E296" s="70" t="s">
        <v>190</v>
      </c>
      <c r="F296" s="71" t="s">
        <v>209</v>
      </c>
      <c r="G296" s="65" t="s">
        <v>1629</v>
      </c>
      <c r="H296" s="65" t="s">
        <v>1918</v>
      </c>
      <c r="I296" s="67" t="s">
        <v>1960</v>
      </c>
      <c r="J296" s="66" t="s">
        <v>1695</v>
      </c>
      <c r="K296" s="66" t="s">
        <v>1583</v>
      </c>
      <c r="L296" s="1" t="e">
        <f>VLOOKUP(B296,[2]Sheet1!$C$2:$F$225,4,0)</f>
        <v>#N/A</v>
      </c>
    </row>
    <row r="297" spans="1:12" ht="30" x14ac:dyDescent="0.15">
      <c r="A297" s="73">
        <v>286</v>
      </c>
      <c r="B297" s="93">
        <v>2005230577</v>
      </c>
      <c r="C297" s="68" t="s">
        <v>523</v>
      </c>
      <c r="D297" s="69" t="s">
        <v>152</v>
      </c>
      <c r="E297" s="70" t="s">
        <v>589</v>
      </c>
      <c r="F297" s="71" t="s">
        <v>209</v>
      </c>
      <c r="G297" s="65" t="s">
        <v>1629</v>
      </c>
      <c r="H297" s="65" t="s">
        <v>1918</v>
      </c>
      <c r="I297" s="67" t="s">
        <v>1960</v>
      </c>
      <c r="J297" s="66" t="s">
        <v>1695</v>
      </c>
      <c r="K297" s="66" t="s">
        <v>1581</v>
      </c>
      <c r="L297" s="1" t="e">
        <f>VLOOKUP(B297,[2]Sheet1!$C$2:$F$225,4,0)</f>
        <v>#N/A</v>
      </c>
    </row>
    <row r="298" spans="1:12" ht="30" x14ac:dyDescent="0.15">
      <c r="A298" s="73">
        <v>287</v>
      </c>
      <c r="B298" s="93">
        <v>2005230247</v>
      </c>
      <c r="C298" s="68" t="s">
        <v>812</v>
      </c>
      <c r="D298" s="69" t="s">
        <v>845</v>
      </c>
      <c r="E298" s="70" t="s">
        <v>388</v>
      </c>
      <c r="F298" s="71" t="s">
        <v>420</v>
      </c>
      <c r="G298" s="65" t="s">
        <v>1629</v>
      </c>
      <c r="H298" s="65" t="s">
        <v>1918</v>
      </c>
      <c r="I298" s="67" t="s">
        <v>1960</v>
      </c>
      <c r="J298" s="66" t="s">
        <v>1695</v>
      </c>
      <c r="K298" s="66" t="s">
        <v>1575</v>
      </c>
      <c r="L298" s="1" t="e">
        <f>VLOOKUP(B298,[2]Sheet1!$C$2:$F$225,4,0)</f>
        <v>#N/A</v>
      </c>
    </row>
    <row r="299" spans="1:12" ht="30" x14ac:dyDescent="0.15">
      <c r="A299" s="73">
        <v>288</v>
      </c>
      <c r="B299" s="93">
        <v>2005230318</v>
      </c>
      <c r="C299" s="68" t="s">
        <v>818</v>
      </c>
      <c r="D299" s="69" t="s">
        <v>137</v>
      </c>
      <c r="E299" s="70" t="s">
        <v>858</v>
      </c>
      <c r="F299" s="71" t="s">
        <v>420</v>
      </c>
      <c r="G299" s="65" t="s">
        <v>1629</v>
      </c>
      <c r="H299" s="65" t="s">
        <v>1918</v>
      </c>
      <c r="I299" s="67" t="s">
        <v>1960</v>
      </c>
      <c r="J299" s="66" t="s">
        <v>1695</v>
      </c>
      <c r="K299" s="66" t="s">
        <v>1569</v>
      </c>
      <c r="L299" s="1" t="e">
        <f>VLOOKUP(B299,[2]Sheet1!$C$2:$F$225,4,0)</f>
        <v>#N/A</v>
      </c>
    </row>
    <row r="300" spans="1:12" ht="30" x14ac:dyDescent="0.15">
      <c r="A300" s="73">
        <v>289</v>
      </c>
      <c r="B300" s="93">
        <v>2005230336</v>
      </c>
      <c r="C300" s="68" t="s">
        <v>819</v>
      </c>
      <c r="D300" s="69" t="s">
        <v>139</v>
      </c>
      <c r="E300" s="70" t="s">
        <v>859</v>
      </c>
      <c r="F300" s="71" t="s">
        <v>420</v>
      </c>
      <c r="G300" s="65" t="s">
        <v>1629</v>
      </c>
      <c r="H300" s="65" t="s">
        <v>1918</v>
      </c>
      <c r="I300" s="67" t="s">
        <v>1960</v>
      </c>
      <c r="J300" s="66" t="s">
        <v>1695</v>
      </c>
      <c r="K300" s="66" t="s">
        <v>1567</v>
      </c>
      <c r="L300" s="1" t="e">
        <f>VLOOKUP(B300,[2]Sheet1!$C$2:$F$225,4,0)</f>
        <v>#N/A</v>
      </c>
    </row>
    <row r="301" spans="1:12" ht="30" x14ac:dyDescent="0.15">
      <c r="A301" s="73">
        <v>290</v>
      </c>
      <c r="B301" s="93">
        <v>2005230440</v>
      </c>
      <c r="C301" s="68" t="s">
        <v>825</v>
      </c>
      <c r="D301" s="69" t="s">
        <v>144</v>
      </c>
      <c r="E301" s="70" t="s">
        <v>861</v>
      </c>
      <c r="F301" s="71" t="s">
        <v>420</v>
      </c>
      <c r="G301" s="65" t="s">
        <v>1629</v>
      </c>
      <c r="H301" s="65" t="s">
        <v>1918</v>
      </c>
      <c r="I301" s="67" t="s">
        <v>1960</v>
      </c>
      <c r="J301" s="66" t="s">
        <v>1695</v>
      </c>
      <c r="K301" s="66" t="s">
        <v>1565</v>
      </c>
      <c r="L301" s="1" t="e">
        <f>VLOOKUP(B301,[2]Sheet1!$C$2:$F$225,4,0)</f>
        <v>#N/A</v>
      </c>
    </row>
    <row r="302" spans="1:12" ht="30" x14ac:dyDescent="0.15">
      <c r="A302" s="73">
        <v>291</v>
      </c>
      <c r="B302" s="93">
        <v>2005230476</v>
      </c>
      <c r="C302" s="68" t="s">
        <v>829</v>
      </c>
      <c r="D302" s="69" t="s">
        <v>847</v>
      </c>
      <c r="E302" s="70" t="s">
        <v>864</v>
      </c>
      <c r="F302" s="71" t="s">
        <v>420</v>
      </c>
      <c r="G302" s="65" t="s">
        <v>1629</v>
      </c>
      <c r="H302" s="65" t="s">
        <v>1918</v>
      </c>
      <c r="I302" s="67" t="s">
        <v>1960</v>
      </c>
      <c r="J302" s="66" t="s">
        <v>1695</v>
      </c>
      <c r="K302" s="66" t="s">
        <v>1565</v>
      </c>
      <c r="L302" s="1" t="e">
        <f>VLOOKUP(B302,[2]Sheet1!$C$2:$F$225,4,0)</f>
        <v>#N/A</v>
      </c>
    </row>
    <row r="303" spans="1:12" ht="30" x14ac:dyDescent="0.15">
      <c r="A303" s="73">
        <v>292</v>
      </c>
      <c r="B303" s="93">
        <v>2005230486</v>
      </c>
      <c r="C303" s="68" t="s">
        <v>831</v>
      </c>
      <c r="D303" s="69" t="s">
        <v>359</v>
      </c>
      <c r="E303" s="70" t="s">
        <v>164</v>
      </c>
      <c r="F303" s="71" t="s">
        <v>420</v>
      </c>
      <c r="G303" s="65" t="s">
        <v>1629</v>
      </c>
      <c r="H303" s="65" t="s">
        <v>1918</v>
      </c>
      <c r="I303" s="67" t="s">
        <v>1960</v>
      </c>
      <c r="J303" s="66" t="s">
        <v>1695</v>
      </c>
      <c r="K303" s="66" t="s">
        <v>1565</v>
      </c>
      <c r="L303" s="1" t="e">
        <f>VLOOKUP(B303,[2]Sheet1!$C$2:$F$225,4,0)</f>
        <v>#N/A</v>
      </c>
    </row>
    <row r="304" spans="1:12" ht="30" x14ac:dyDescent="0.15">
      <c r="A304" s="73">
        <v>293</v>
      </c>
      <c r="B304" s="93">
        <v>2005230524</v>
      </c>
      <c r="C304" s="68" t="s">
        <v>832</v>
      </c>
      <c r="D304" s="69" t="s">
        <v>151</v>
      </c>
      <c r="E304" s="70" t="s">
        <v>865</v>
      </c>
      <c r="F304" s="71" t="s">
        <v>420</v>
      </c>
      <c r="G304" s="65" t="s">
        <v>1629</v>
      </c>
      <c r="H304" s="65" t="s">
        <v>1918</v>
      </c>
      <c r="I304" s="67" t="s">
        <v>1960</v>
      </c>
      <c r="J304" s="66" t="s">
        <v>1695</v>
      </c>
      <c r="K304" s="66" t="s">
        <v>1565</v>
      </c>
      <c r="L304" s="1" t="e">
        <f>VLOOKUP(B304,[2]Sheet1!$C$2:$F$225,4,0)</f>
        <v>#N/A</v>
      </c>
    </row>
    <row r="305" spans="1:15" ht="30" x14ac:dyDescent="0.15">
      <c r="A305" s="73">
        <v>294</v>
      </c>
      <c r="B305" s="93">
        <v>2005230557</v>
      </c>
      <c r="C305" s="68" t="s">
        <v>834</v>
      </c>
      <c r="D305" s="69" t="s">
        <v>849</v>
      </c>
      <c r="E305" s="70" t="s">
        <v>407</v>
      </c>
      <c r="F305" s="71" t="s">
        <v>420</v>
      </c>
      <c r="G305" s="65" t="s">
        <v>1629</v>
      </c>
      <c r="H305" s="65" t="s">
        <v>1918</v>
      </c>
      <c r="I305" s="67" t="s">
        <v>1960</v>
      </c>
      <c r="J305" s="66" t="s">
        <v>1695</v>
      </c>
      <c r="K305" s="66" t="s">
        <v>1563</v>
      </c>
      <c r="L305" s="1" t="e">
        <f>VLOOKUP(B305,[2]Sheet1!$C$2:$F$225,4,0)</f>
        <v>#N/A</v>
      </c>
    </row>
    <row r="306" spans="1:15" ht="30" x14ac:dyDescent="0.15">
      <c r="A306" s="73">
        <v>295</v>
      </c>
      <c r="B306" s="93">
        <v>2005230612</v>
      </c>
      <c r="C306" s="68" t="s">
        <v>836</v>
      </c>
      <c r="D306" s="69" t="s">
        <v>155</v>
      </c>
      <c r="E306" s="70" t="s">
        <v>868</v>
      </c>
      <c r="F306" s="71" t="s">
        <v>420</v>
      </c>
      <c r="G306" s="65" t="s">
        <v>1629</v>
      </c>
      <c r="H306" s="65" t="s">
        <v>1918</v>
      </c>
      <c r="I306" s="67" t="s">
        <v>1960</v>
      </c>
      <c r="J306" s="66" t="s">
        <v>1695</v>
      </c>
      <c r="K306" s="66" t="s">
        <v>1579</v>
      </c>
      <c r="L306" s="1" t="e">
        <f>VLOOKUP(B306,[2]Sheet1!$C$2:$F$225,4,0)</f>
        <v>#N/A</v>
      </c>
    </row>
    <row r="307" spans="1:15" ht="30" x14ac:dyDescent="0.15">
      <c r="A307" s="73">
        <v>296</v>
      </c>
      <c r="B307" s="93">
        <v>2005230616</v>
      </c>
      <c r="C307" s="68" t="s">
        <v>85</v>
      </c>
      <c r="D307" s="69" t="s">
        <v>850</v>
      </c>
      <c r="E307" s="70" t="s">
        <v>393</v>
      </c>
      <c r="F307" s="71" t="s">
        <v>420</v>
      </c>
      <c r="G307" s="65" t="s">
        <v>1629</v>
      </c>
      <c r="H307" s="65" t="s">
        <v>1918</v>
      </c>
      <c r="I307" s="67" t="s">
        <v>1960</v>
      </c>
      <c r="J307" s="66" t="s">
        <v>1695</v>
      </c>
      <c r="K307" s="66" t="s">
        <v>1565</v>
      </c>
      <c r="L307" s="1" t="e">
        <f>VLOOKUP(B307,[2]Sheet1!$C$2:$F$225,4,0)</f>
        <v>#N/A</v>
      </c>
    </row>
    <row r="308" spans="1:15" ht="30" x14ac:dyDescent="0.15">
      <c r="A308" s="73">
        <v>297</v>
      </c>
      <c r="B308" s="93">
        <v>2005230618</v>
      </c>
      <c r="C308" s="68" t="s">
        <v>837</v>
      </c>
      <c r="D308" s="69" t="s">
        <v>850</v>
      </c>
      <c r="E308" s="70" t="s">
        <v>869</v>
      </c>
      <c r="F308" s="71" t="s">
        <v>420</v>
      </c>
      <c r="G308" s="65" t="s">
        <v>1629</v>
      </c>
      <c r="H308" s="65" t="s">
        <v>1918</v>
      </c>
      <c r="I308" s="67" t="s">
        <v>1960</v>
      </c>
      <c r="J308" s="66" t="s">
        <v>1695</v>
      </c>
      <c r="K308" s="66" t="s">
        <v>1583</v>
      </c>
      <c r="L308" s="1" t="e">
        <f>VLOOKUP(B308,[2]Sheet1!$C$2:$F$225,4,0)</f>
        <v>#N/A</v>
      </c>
    </row>
    <row r="309" spans="1:15" ht="30" x14ac:dyDescent="0.15">
      <c r="A309" s="73">
        <v>298</v>
      </c>
      <c r="B309" s="93">
        <v>2005230515</v>
      </c>
      <c r="C309" s="68" t="s">
        <v>839</v>
      </c>
      <c r="D309" s="69" t="s">
        <v>364</v>
      </c>
      <c r="E309" s="70" t="s">
        <v>564</v>
      </c>
      <c r="F309" s="71" t="s">
        <v>420</v>
      </c>
      <c r="G309" s="65" t="s">
        <v>1629</v>
      </c>
      <c r="H309" s="65" t="s">
        <v>1918</v>
      </c>
      <c r="I309" s="67" t="s">
        <v>1960</v>
      </c>
      <c r="J309" s="66" t="s">
        <v>1695</v>
      </c>
      <c r="K309" s="66" t="s">
        <v>1581</v>
      </c>
      <c r="L309" s="1" t="e">
        <f>VLOOKUP(B309,[2]Sheet1!$C$2:$F$225,4,0)</f>
        <v>#N/A</v>
      </c>
    </row>
    <row r="310" spans="1:15" ht="30" x14ac:dyDescent="0.15">
      <c r="A310" s="73">
        <v>299</v>
      </c>
      <c r="B310" s="93">
        <v>2005230679</v>
      </c>
      <c r="C310" s="68" t="s">
        <v>841</v>
      </c>
      <c r="D310" s="69" t="s">
        <v>159</v>
      </c>
      <c r="E310" s="70" t="s">
        <v>378</v>
      </c>
      <c r="F310" s="71" t="s">
        <v>420</v>
      </c>
      <c r="G310" s="65" t="s">
        <v>1629</v>
      </c>
      <c r="H310" s="65" t="s">
        <v>1918</v>
      </c>
      <c r="I310" s="67" t="s">
        <v>1960</v>
      </c>
      <c r="J310" s="66" t="s">
        <v>1695</v>
      </c>
      <c r="K310" s="66" t="s">
        <v>1581</v>
      </c>
      <c r="L310" s="1" t="e">
        <f>VLOOKUP(B310,[2]Sheet1!$C$2:$F$225,4,0)</f>
        <v>#N/A</v>
      </c>
    </row>
    <row r="311" spans="1:15" ht="45" x14ac:dyDescent="0.15">
      <c r="A311" s="73">
        <v>300</v>
      </c>
      <c r="B311" s="93">
        <v>2005230245</v>
      </c>
      <c r="C311" s="68" t="s">
        <v>293</v>
      </c>
      <c r="D311" s="69" t="s">
        <v>344</v>
      </c>
      <c r="E311" s="70" t="s">
        <v>384</v>
      </c>
      <c r="F311" s="71" t="s">
        <v>415</v>
      </c>
      <c r="G311" s="65" t="s">
        <v>1623</v>
      </c>
      <c r="H311" s="65" t="s">
        <v>1919</v>
      </c>
      <c r="I311" s="67" t="s">
        <v>1920</v>
      </c>
      <c r="J311" s="66" t="s">
        <v>1695</v>
      </c>
      <c r="K311" s="66" t="s">
        <v>1581</v>
      </c>
      <c r="L311" s="1" t="e">
        <f>VLOOKUP(B311,[2]Sheet1!$C$2:$F$225,4,0)</f>
        <v>#N/A</v>
      </c>
    </row>
    <row r="312" spans="1:15" ht="45" x14ac:dyDescent="0.15">
      <c r="A312" s="73">
        <v>301</v>
      </c>
      <c r="B312" s="93">
        <v>2005230422</v>
      </c>
      <c r="C312" s="68" t="s">
        <v>313</v>
      </c>
      <c r="D312" s="69" t="s">
        <v>354</v>
      </c>
      <c r="E312" s="70" t="s">
        <v>401</v>
      </c>
      <c r="F312" s="71" t="s">
        <v>420</v>
      </c>
      <c r="G312" s="65" t="s">
        <v>1623</v>
      </c>
      <c r="H312" s="65" t="s">
        <v>1919</v>
      </c>
      <c r="I312" s="67" t="s">
        <v>1920</v>
      </c>
      <c r="J312" s="66" t="s">
        <v>1695</v>
      </c>
      <c r="K312" s="66" t="s">
        <v>1575</v>
      </c>
      <c r="L312" s="1" t="e">
        <f>VLOOKUP(B312,[2]Sheet1!$C$2:$F$225,4,0)</f>
        <v>#N/A</v>
      </c>
    </row>
    <row r="313" spans="1:15" ht="45" x14ac:dyDescent="0.15">
      <c r="A313" s="73">
        <v>302</v>
      </c>
      <c r="B313" s="93">
        <v>2005230450</v>
      </c>
      <c r="C313" s="68" t="s">
        <v>317</v>
      </c>
      <c r="D313" s="69" t="s">
        <v>356</v>
      </c>
      <c r="E313" s="70" t="s">
        <v>383</v>
      </c>
      <c r="F313" s="71" t="s">
        <v>415</v>
      </c>
      <c r="G313" s="65" t="s">
        <v>1623</v>
      </c>
      <c r="H313" s="65" t="s">
        <v>1919</v>
      </c>
      <c r="I313" s="67" t="s">
        <v>1920</v>
      </c>
      <c r="J313" s="66" t="s">
        <v>1695</v>
      </c>
      <c r="K313" s="66" t="s">
        <v>1565</v>
      </c>
      <c r="L313" s="1" t="e">
        <f>VLOOKUP(B313,[2]Sheet1!$C$2:$F$225,4,0)</f>
        <v>#N/A</v>
      </c>
    </row>
    <row r="314" spans="1:15" ht="45" x14ac:dyDescent="0.15">
      <c r="A314" s="73">
        <v>303</v>
      </c>
      <c r="B314" s="93">
        <v>2005230441</v>
      </c>
      <c r="C314" s="68" t="s">
        <v>1310</v>
      </c>
      <c r="D314" s="69" t="s">
        <v>145</v>
      </c>
      <c r="E314" s="70" t="s">
        <v>170</v>
      </c>
      <c r="F314" s="71" t="s">
        <v>418</v>
      </c>
      <c r="G314" s="65" t="s">
        <v>1638</v>
      </c>
      <c r="H314" s="65" t="s">
        <v>1802</v>
      </c>
      <c r="I314" s="67" t="s">
        <v>1988</v>
      </c>
      <c r="J314" s="66" t="s">
        <v>1686</v>
      </c>
      <c r="K314" s="66" t="s">
        <v>1565</v>
      </c>
      <c r="M314" s="13"/>
      <c r="N314" s="13"/>
      <c r="O314" s="19"/>
    </row>
    <row r="315" spans="1:15" ht="45" x14ac:dyDescent="0.15">
      <c r="A315" s="73">
        <v>304</v>
      </c>
      <c r="B315" s="93">
        <v>2005230548</v>
      </c>
      <c r="C315" s="68" t="s">
        <v>1320</v>
      </c>
      <c r="D315" s="69" t="s">
        <v>991</v>
      </c>
      <c r="E315" s="70" t="s">
        <v>1005</v>
      </c>
      <c r="F315" s="71" t="s">
        <v>419</v>
      </c>
      <c r="G315" s="65" t="s">
        <v>1638</v>
      </c>
      <c r="H315" s="65" t="s">
        <v>1802</v>
      </c>
      <c r="I315" s="67" t="s">
        <v>1988</v>
      </c>
      <c r="J315" s="66" t="s">
        <v>1686</v>
      </c>
      <c r="K315" s="66" t="s">
        <v>1579</v>
      </c>
      <c r="M315" s="13"/>
      <c r="N315" s="13"/>
      <c r="O315" s="19"/>
    </row>
    <row r="316" spans="1:15" ht="45" x14ac:dyDescent="0.15">
      <c r="A316" s="73">
        <v>305</v>
      </c>
      <c r="B316" s="93">
        <v>2005230613</v>
      </c>
      <c r="C316" s="68" t="s">
        <v>517</v>
      </c>
      <c r="D316" s="69" t="s">
        <v>155</v>
      </c>
      <c r="E316" s="70" t="s">
        <v>863</v>
      </c>
      <c r="F316" s="71" t="s">
        <v>419</v>
      </c>
      <c r="G316" s="65" t="s">
        <v>1638</v>
      </c>
      <c r="H316" s="65" t="s">
        <v>1802</v>
      </c>
      <c r="I316" s="67" t="s">
        <v>1988</v>
      </c>
      <c r="J316" s="66" t="s">
        <v>1686</v>
      </c>
      <c r="K316" s="66" t="s">
        <v>1579</v>
      </c>
      <c r="M316" s="13"/>
      <c r="N316" s="13"/>
      <c r="O316" s="19"/>
    </row>
    <row r="317" spans="1:15" ht="45" x14ac:dyDescent="0.15">
      <c r="A317" s="73">
        <v>306</v>
      </c>
      <c r="B317" s="93">
        <v>2005230415</v>
      </c>
      <c r="C317" s="68" t="s">
        <v>1521</v>
      </c>
      <c r="D317" s="69" t="s">
        <v>353</v>
      </c>
      <c r="E317" s="70" t="s">
        <v>1551</v>
      </c>
      <c r="F317" s="71" t="s">
        <v>211</v>
      </c>
      <c r="G317" s="65" t="s">
        <v>1638</v>
      </c>
      <c r="H317" s="65" t="s">
        <v>1802</v>
      </c>
      <c r="I317" s="67" t="s">
        <v>1988</v>
      </c>
      <c r="J317" s="66" t="s">
        <v>1686</v>
      </c>
      <c r="K317" s="66" t="s">
        <v>1579</v>
      </c>
      <c r="M317" s="13"/>
      <c r="N317" s="13"/>
      <c r="O317" s="19"/>
    </row>
    <row r="318" spans="1:15" ht="45" x14ac:dyDescent="0.15">
      <c r="A318" s="73">
        <v>307</v>
      </c>
      <c r="B318" s="93">
        <v>2005230584</v>
      </c>
      <c r="C318" s="68" t="s">
        <v>1526</v>
      </c>
      <c r="D318" s="69" t="s">
        <v>556</v>
      </c>
      <c r="E318" s="70" t="s">
        <v>740</v>
      </c>
      <c r="F318" s="71" t="s">
        <v>211</v>
      </c>
      <c r="G318" s="65" t="s">
        <v>1638</v>
      </c>
      <c r="H318" s="65" t="s">
        <v>1802</v>
      </c>
      <c r="I318" s="67" t="s">
        <v>1988</v>
      </c>
      <c r="J318" s="66" t="s">
        <v>1686</v>
      </c>
      <c r="K318" s="66" t="s">
        <v>1579</v>
      </c>
      <c r="M318" s="13"/>
      <c r="N318" s="13"/>
      <c r="O318" s="19"/>
    </row>
    <row r="319" spans="1:15" ht="45" x14ac:dyDescent="0.15">
      <c r="A319" s="73">
        <v>308</v>
      </c>
      <c r="B319" s="93">
        <v>2005230698</v>
      </c>
      <c r="C319" s="68" t="s">
        <v>1535</v>
      </c>
      <c r="D319" s="69" t="s">
        <v>1437</v>
      </c>
      <c r="E319" s="70" t="s">
        <v>863</v>
      </c>
      <c r="F319" s="71" t="s">
        <v>211</v>
      </c>
      <c r="G319" s="65" t="s">
        <v>1638</v>
      </c>
      <c r="H319" s="65" t="s">
        <v>1802</v>
      </c>
      <c r="I319" s="67" t="s">
        <v>1988</v>
      </c>
      <c r="J319" s="66" t="s">
        <v>1686</v>
      </c>
      <c r="K319" s="66" t="s">
        <v>1579</v>
      </c>
      <c r="M319" s="13"/>
      <c r="N319" s="13"/>
      <c r="O319" s="19"/>
    </row>
    <row r="320" spans="1:15" ht="45" x14ac:dyDescent="0.15">
      <c r="A320" s="73">
        <v>309</v>
      </c>
      <c r="B320" s="93">
        <v>2005230042</v>
      </c>
      <c r="C320" s="68" t="s">
        <v>482</v>
      </c>
      <c r="D320" s="69" t="s">
        <v>331</v>
      </c>
      <c r="E320" s="70" t="s">
        <v>562</v>
      </c>
      <c r="F320" s="71" t="s">
        <v>416</v>
      </c>
      <c r="G320" s="65" t="s">
        <v>1638</v>
      </c>
      <c r="H320" s="65" t="s">
        <v>1802</v>
      </c>
      <c r="I320" s="67" t="s">
        <v>1988</v>
      </c>
      <c r="J320" s="66" t="s">
        <v>1686</v>
      </c>
      <c r="K320" s="66" t="s">
        <v>1579</v>
      </c>
      <c r="M320" s="13"/>
      <c r="N320" s="13"/>
      <c r="O320" s="19"/>
    </row>
    <row r="321" spans="1:15" ht="45" x14ac:dyDescent="0.15">
      <c r="A321" s="73">
        <v>310</v>
      </c>
      <c r="B321" s="93">
        <v>2005230343</v>
      </c>
      <c r="C321" s="68" t="s">
        <v>510</v>
      </c>
      <c r="D321" s="69" t="s">
        <v>140</v>
      </c>
      <c r="E321" s="70" t="s">
        <v>401</v>
      </c>
      <c r="F321" s="71" t="s">
        <v>416</v>
      </c>
      <c r="G321" s="65" t="s">
        <v>1638</v>
      </c>
      <c r="H321" s="65" t="s">
        <v>1802</v>
      </c>
      <c r="I321" s="67" t="s">
        <v>1988</v>
      </c>
      <c r="J321" s="66" t="s">
        <v>1686</v>
      </c>
      <c r="K321" s="66" t="s">
        <v>1567</v>
      </c>
      <c r="M321" s="13"/>
      <c r="N321" s="13"/>
      <c r="O321" s="19"/>
    </row>
    <row r="322" spans="1:15" ht="45" x14ac:dyDescent="0.15">
      <c r="A322" s="73">
        <v>311</v>
      </c>
      <c r="B322" s="93">
        <v>2005230699</v>
      </c>
      <c r="C322" s="68" t="s">
        <v>694</v>
      </c>
      <c r="D322" s="69" t="s">
        <v>716</v>
      </c>
      <c r="E322" s="70" t="s">
        <v>750</v>
      </c>
      <c r="F322" s="71" t="s">
        <v>210</v>
      </c>
      <c r="G322" s="65" t="s">
        <v>1638</v>
      </c>
      <c r="H322" s="65" t="s">
        <v>1802</v>
      </c>
      <c r="I322" s="67" t="s">
        <v>1988</v>
      </c>
      <c r="J322" s="66" t="s">
        <v>1686</v>
      </c>
      <c r="K322" s="66" t="s">
        <v>1567</v>
      </c>
      <c r="M322" s="13"/>
      <c r="N322" s="13"/>
      <c r="O322" s="19"/>
    </row>
    <row r="323" spans="1:15" ht="45" x14ac:dyDescent="0.15">
      <c r="A323" s="73">
        <v>312</v>
      </c>
      <c r="B323" s="93">
        <v>2005230256</v>
      </c>
      <c r="C323" s="68" t="s">
        <v>813</v>
      </c>
      <c r="D323" s="69" t="s">
        <v>346</v>
      </c>
      <c r="E323" s="70" t="s">
        <v>729</v>
      </c>
      <c r="F323" s="71" t="s">
        <v>420</v>
      </c>
      <c r="G323" s="65" t="s">
        <v>1638</v>
      </c>
      <c r="H323" s="65" t="s">
        <v>1802</v>
      </c>
      <c r="I323" s="67" t="s">
        <v>1988</v>
      </c>
      <c r="J323" s="66" t="s">
        <v>1686</v>
      </c>
      <c r="K323" s="66" t="s">
        <v>1567</v>
      </c>
      <c r="M323" s="13"/>
      <c r="N323" s="13"/>
      <c r="O323" s="19"/>
    </row>
    <row r="324" spans="1:15" ht="45" x14ac:dyDescent="0.15">
      <c r="A324" s="73">
        <v>313</v>
      </c>
      <c r="B324" s="93">
        <v>2005230638</v>
      </c>
      <c r="C324" s="68" t="s">
        <v>1120</v>
      </c>
      <c r="D324" s="69" t="s">
        <v>156</v>
      </c>
      <c r="E324" s="70" t="s">
        <v>1006</v>
      </c>
      <c r="F324" s="71" t="s">
        <v>418</v>
      </c>
      <c r="G324" s="65" t="s">
        <v>1638</v>
      </c>
      <c r="H324" s="65" t="s">
        <v>1802</v>
      </c>
      <c r="I324" s="67" t="s">
        <v>1988</v>
      </c>
      <c r="J324" s="66" t="s">
        <v>1686</v>
      </c>
      <c r="K324" s="66" t="s">
        <v>1563</v>
      </c>
      <c r="M324" s="13"/>
      <c r="N324" s="13"/>
      <c r="O324" s="19"/>
    </row>
    <row r="325" spans="1:15" ht="45" x14ac:dyDescent="0.15">
      <c r="A325" s="73">
        <v>314</v>
      </c>
      <c r="B325" s="93">
        <v>2005230569</v>
      </c>
      <c r="C325" s="68" t="s">
        <v>1222</v>
      </c>
      <c r="D325" s="69" t="s">
        <v>152</v>
      </c>
      <c r="E325" s="70" t="s">
        <v>1250</v>
      </c>
      <c r="F325" s="71" t="s">
        <v>417</v>
      </c>
      <c r="G325" s="65" t="s">
        <v>1638</v>
      </c>
      <c r="H325" s="65" t="s">
        <v>1802</v>
      </c>
      <c r="I325" s="67" t="s">
        <v>1988</v>
      </c>
      <c r="J325" s="66" t="s">
        <v>1686</v>
      </c>
      <c r="K325" s="66" t="s">
        <v>1563</v>
      </c>
      <c r="M325" s="13"/>
      <c r="N325" s="13"/>
      <c r="O325" s="19"/>
    </row>
    <row r="326" spans="1:15" ht="45" x14ac:dyDescent="0.15">
      <c r="A326" s="73">
        <v>315</v>
      </c>
      <c r="B326" s="93">
        <v>2005230599</v>
      </c>
      <c r="C326" s="68" t="s">
        <v>1228</v>
      </c>
      <c r="D326" s="69" t="s">
        <v>557</v>
      </c>
      <c r="E326" s="70" t="s">
        <v>1253</v>
      </c>
      <c r="F326" s="71" t="s">
        <v>417</v>
      </c>
      <c r="G326" s="65" t="s">
        <v>1638</v>
      </c>
      <c r="H326" s="65" t="s">
        <v>1802</v>
      </c>
      <c r="I326" s="67" t="s">
        <v>1988</v>
      </c>
      <c r="J326" s="66" t="s">
        <v>1686</v>
      </c>
      <c r="K326" s="66" t="s">
        <v>1563</v>
      </c>
      <c r="M326" s="13"/>
      <c r="N326" s="13"/>
      <c r="O326" s="19"/>
    </row>
    <row r="327" spans="1:15" ht="45" x14ac:dyDescent="0.15">
      <c r="A327" s="73">
        <v>316</v>
      </c>
      <c r="B327" s="93">
        <v>2022230001</v>
      </c>
      <c r="C327" s="68" t="s">
        <v>78</v>
      </c>
      <c r="D327" s="69" t="s">
        <v>123</v>
      </c>
      <c r="E327" s="70" t="s">
        <v>164</v>
      </c>
      <c r="F327" s="71" t="s">
        <v>209</v>
      </c>
      <c r="G327" s="65" t="s">
        <v>1592</v>
      </c>
      <c r="H327" s="65" t="s">
        <v>1835</v>
      </c>
      <c r="I327" s="67" t="s">
        <v>1836</v>
      </c>
      <c r="J327" s="66" t="s">
        <v>1686</v>
      </c>
      <c r="K327" s="66" t="s">
        <v>1579</v>
      </c>
      <c r="L327" s="1" t="e">
        <f>VLOOKUP(B327,[2]Sheet1!$C$2:$F$225,4,0)</f>
        <v>#N/A</v>
      </c>
    </row>
    <row r="328" spans="1:15" ht="45" x14ac:dyDescent="0.15">
      <c r="A328" s="73">
        <v>317</v>
      </c>
      <c r="B328" s="93">
        <v>2005230039</v>
      </c>
      <c r="C328" s="68" t="s">
        <v>75</v>
      </c>
      <c r="D328" s="69" t="s">
        <v>123</v>
      </c>
      <c r="E328" s="70" t="s">
        <v>161</v>
      </c>
      <c r="F328" s="71" t="s">
        <v>209</v>
      </c>
      <c r="G328" s="65" t="s">
        <v>1590</v>
      </c>
      <c r="H328" s="65" t="s">
        <v>1820</v>
      </c>
      <c r="I328" s="67" t="s">
        <v>1821</v>
      </c>
      <c r="J328" s="66" t="s">
        <v>1685</v>
      </c>
      <c r="K328" s="66" t="s">
        <v>1565</v>
      </c>
    </row>
    <row r="329" spans="1:15" ht="45" x14ac:dyDescent="0.15">
      <c r="A329" s="73">
        <v>318</v>
      </c>
      <c r="B329" s="93">
        <v>2005230040</v>
      </c>
      <c r="C329" s="68" t="s">
        <v>80</v>
      </c>
      <c r="D329" s="69" t="s">
        <v>124</v>
      </c>
      <c r="E329" s="70" t="s">
        <v>166</v>
      </c>
      <c r="F329" s="71" t="s">
        <v>209</v>
      </c>
      <c r="G329" s="65" t="s">
        <v>1590</v>
      </c>
      <c r="H329" s="65" t="s">
        <v>1820</v>
      </c>
      <c r="I329" s="67" t="s">
        <v>1821</v>
      </c>
      <c r="J329" s="66" t="s">
        <v>1685</v>
      </c>
      <c r="K329" s="66" t="s">
        <v>1565</v>
      </c>
    </row>
    <row r="330" spans="1:15" ht="45" x14ac:dyDescent="0.15">
      <c r="A330" s="73">
        <v>319</v>
      </c>
      <c r="B330" s="93">
        <v>2005230344</v>
      </c>
      <c r="C330" s="68" t="s">
        <v>100</v>
      </c>
      <c r="D330" s="69" t="s">
        <v>140</v>
      </c>
      <c r="E330" s="70" t="s">
        <v>186</v>
      </c>
      <c r="F330" s="71" t="s">
        <v>209</v>
      </c>
      <c r="G330" s="65" t="s">
        <v>1590</v>
      </c>
      <c r="H330" s="65" t="s">
        <v>1820</v>
      </c>
      <c r="I330" s="67" t="s">
        <v>1821</v>
      </c>
      <c r="J330" s="66" t="s">
        <v>1685</v>
      </c>
      <c r="K330" s="66" t="s">
        <v>1565</v>
      </c>
    </row>
    <row r="331" spans="1:15" ht="45" x14ac:dyDescent="0.15">
      <c r="A331" s="73">
        <v>320</v>
      </c>
      <c r="B331" s="93">
        <v>2005230387</v>
      </c>
      <c r="C331" s="68" t="s">
        <v>104</v>
      </c>
      <c r="D331" s="69" t="s">
        <v>143</v>
      </c>
      <c r="E331" s="70" t="s">
        <v>191</v>
      </c>
      <c r="F331" s="71" t="s">
        <v>209</v>
      </c>
      <c r="G331" s="65" t="s">
        <v>1590</v>
      </c>
      <c r="H331" s="65" t="s">
        <v>1820</v>
      </c>
      <c r="I331" s="67" t="s">
        <v>1821</v>
      </c>
      <c r="J331" s="66" t="s">
        <v>1685</v>
      </c>
      <c r="K331" s="66" t="s">
        <v>1565</v>
      </c>
    </row>
    <row r="332" spans="1:15" ht="45" x14ac:dyDescent="0.15">
      <c r="A332" s="73">
        <v>321</v>
      </c>
      <c r="B332" s="93">
        <v>2005230525</v>
      </c>
      <c r="C332" s="68" t="s">
        <v>113</v>
      </c>
      <c r="D332" s="69" t="s">
        <v>151</v>
      </c>
      <c r="E332" s="70" t="s">
        <v>199</v>
      </c>
      <c r="F332" s="71" t="s">
        <v>209</v>
      </c>
      <c r="G332" s="65" t="s">
        <v>1590</v>
      </c>
      <c r="H332" s="65" t="s">
        <v>1820</v>
      </c>
      <c r="I332" s="67" t="s">
        <v>1821</v>
      </c>
      <c r="J332" s="66" t="s">
        <v>1685</v>
      </c>
      <c r="K332" s="66" t="s">
        <v>1563</v>
      </c>
    </row>
    <row r="333" spans="1:15" ht="45" x14ac:dyDescent="0.15">
      <c r="A333" s="73">
        <v>322</v>
      </c>
      <c r="B333" s="93">
        <v>2005230142</v>
      </c>
      <c r="C333" s="68" t="s">
        <v>110</v>
      </c>
      <c r="D333" s="69" t="s">
        <v>338</v>
      </c>
      <c r="E333" s="70" t="s">
        <v>376</v>
      </c>
      <c r="F333" s="71" t="s">
        <v>415</v>
      </c>
      <c r="G333" s="65" t="s">
        <v>1590</v>
      </c>
      <c r="H333" s="65" t="s">
        <v>1820</v>
      </c>
      <c r="I333" s="67" t="s">
        <v>1822</v>
      </c>
      <c r="J333" s="66" t="s">
        <v>1685</v>
      </c>
      <c r="K333" s="66" t="s">
        <v>1563</v>
      </c>
      <c r="L333" s="1" t="e">
        <f>VLOOKUP(B333,[2]Sheet1!$C$2:$F$225,4,0)</f>
        <v>#N/A</v>
      </c>
    </row>
    <row r="334" spans="1:15" ht="45" x14ac:dyDescent="0.15">
      <c r="A334" s="73">
        <v>323</v>
      </c>
      <c r="B334" s="93">
        <v>2005230136</v>
      </c>
      <c r="C334" s="68" t="s">
        <v>496</v>
      </c>
      <c r="D334" s="69" t="s">
        <v>545</v>
      </c>
      <c r="E334" s="70" t="s">
        <v>573</v>
      </c>
      <c r="F334" s="71" t="s">
        <v>416</v>
      </c>
      <c r="G334" s="65" t="s">
        <v>1590</v>
      </c>
      <c r="H334" s="65" t="s">
        <v>1820</v>
      </c>
      <c r="I334" s="67" t="s">
        <v>1822</v>
      </c>
      <c r="J334" s="66" t="s">
        <v>1685</v>
      </c>
      <c r="K334" s="66" t="s">
        <v>1563</v>
      </c>
      <c r="L334" s="1" t="e">
        <f>VLOOKUP(B334,[2]Sheet1!$C$2:$F$225,4,0)</f>
        <v>#N/A</v>
      </c>
    </row>
    <row r="335" spans="1:15" ht="45" x14ac:dyDescent="0.15">
      <c r="A335" s="73">
        <v>324</v>
      </c>
      <c r="B335" s="93">
        <v>2005230163</v>
      </c>
      <c r="C335" s="68" t="s">
        <v>287</v>
      </c>
      <c r="D335" s="69" t="s">
        <v>339</v>
      </c>
      <c r="E335" s="70" t="s">
        <v>574</v>
      </c>
      <c r="F335" s="71" t="s">
        <v>416</v>
      </c>
      <c r="G335" s="65" t="s">
        <v>1590</v>
      </c>
      <c r="H335" s="65" t="s">
        <v>1820</v>
      </c>
      <c r="I335" s="67" t="s">
        <v>1822</v>
      </c>
      <c r="J335" s="66" t="s">
        <v>1685</v>
      </c>
      <c r="K335" s="66" t="s">
        <v>1563</v>
      </c>
      <c r="L335" s="1" t="e">
        <f>VLOOKUP(B335,[2]Sheet1!$C$2:$F$225,4,0)</f>
        <v>#N/A</v>
      </c>
    </row>
    <row r="336" spans="1:15" ht="45" x14ac:dyDescent="0.15">
      <c r="A336" s="73">
        <v>325</v>
      </c>
      <c r="B336" s="93">
        <v>2005230236</v>
      </c>
      <c r="C336" s="68" t="s">
        <v>506</v>
      </c>
      <c r="D336" s="69" t="s">
        <v>133</v>
      </c>
      <c r="E336" s="70" t="s">
        <v>581</v>
      </c>
      <c r="F336" s="71" t="s">
        <v>416</v>
      </c>
      <c r="G336" s="65" t="s">
        <v>1590</v>
      </c>
      <c r="H336" s="65" t="s">
        <v>1820</v>
      </c>
      <c r="I336" s="67" t="s">
        <v>1822</v>
      </c>
      <c r="J336" s="66" t="s">
        <v>1685</v>
      </c>
      <c r="K336" s="66" t="s">
        <v>1563</v>
      </c>
      <c r="L336" s="1" t="e">
        <f>VLOOKUP(B336,[2]Sheet1!$C$2:$F$225,4,0)</f>
        <v>#N/A</v>
      </c>
    </row>
    <row r="337" spans="1:12" ht="45" x14ac:dyDescent="0.15">
      <c r="A337" s="73">
        <v>326</v>
      </c>
      <c r="B337" s="93">
        <v>2005230435</v>
      </c>
      <c r="C337" s="68" t="s">
        <v>682</v>
      </c>
      <c r="D337" s="69" t="s">
        <v>144</v>
      </c>
      <c r="E337" s="70" t="s">
        <v>584</v>
      </c>
      <c r="F337" s="71" t="s">
        <v>210</v>
      </c>
      <c r="G337" s="65" t="s">
        <v>1590</v>
      </c>
      <c r="H337" s="65" t="s">
        <v>1820</v>
      </c>
      <c r="I337" s="67" t="s">
        <v>1821</v>
      </c>
      <c r="J337" s="66" t="s">
        <v>1685</v>
      </c>
      <c r="K337" s="66" t="s">
        <v>1563</v>
      </c>
    </row>
    <row r="338" spans="1:12" ht="45" x14ac:dyDescent="0.15">
      <c r="A338" s="73">
        <v>327</v>
      </c>
      <c r="B338" s="93">
        <v>2005230209</v>
      </c>
      <c r="C338" s="68" t="s">
        <v>941</v>
      </c>
      <c r="D338" s="69" t="s">
        <v>984</v>
      </c>
      <c r="E338" s="70" t="s">
        <v>1000</v>
      </c>
      <c r="F338" s="71" t="s">
        <v>421</v>
      </c>
      <c r="G338" s="65" t="s">
        <v>1590</v>
      </c>
      <c r="H338" s="65" t="s">
        <v>1820</v>
      </c>
      <c r="I338" s="67" t="s">
        <v>1822</v>
      </c>
      <c r="J338" s="66" t="s">
        <v>1685</v>
      </c>
      <c r="K338" s="66" t="s">
        <v>1729</v>
      </c>
      <c r="L338" s="1" t="e">
        <f>VLOOKUP(B338,[2]Sheet1!$C$2:$F$225,4,0)</f>
        <v>#N/A</v>
      </c>
    </row>
    <row r="339" spans="1:12" ht="45" x14ac:dyDescent="0.15">
      <c r="A339" s="73">
        <v>328</v>
      </c>
      <c r="B339" s="93">
        <v>2005230223</v>
      </c>
      <c r="C339" s="68" t="s">
        <v>942</v>
      </c>
      <c r="D339" s="69" t="s">
        <v>341</v>
      </c>
      <c r="E339" s="70" t="s">
        <v>184</v>
      </c>
      <c r="F339" s="71" t="s">
        <v>421</v>
      </c>
      <c r="G339" s="65" t="s">
        <v>1590</v>
      </c>
      <c r="H339" s="65" t="s">
        <v>1820</v>
      </c>
      <c r="I339" s="67" t="s">
        <v>1822</v>
      </c>
      <c r="J339" s="66" t="s">
        <v>1685</v>
      </c>
      <c r="K339" s="66" t="s">
        <v>1729</v>
      </c>
      <c r="L339" s="1" t="e">
        <f>VLOOKUP(B339,[2]Sheet1!$C$2:$F$225,4,0)</f>
        <v>#N/A</v>
      </c>
    </row>
    <row r="340" spans="1:12" ht="45" x14ac:dyDescent="0.15">
      <c r="A340" s="73">
        <v>329</v>
      </c>
      <c r="B340" s="93">
        <v>2005230340</v>
      </c>
      <c r="C340" s="68" t="s">
        <v>952</v>
      </c>
      <c r="D340" s="69" t="s">
        <v>140</v>
      </c>
      <c r="E340" s="70" t="s">
        <v>1004</v>
      </c>
      <c r="F340" s="71" t="s">
        <v>421</v>
      </c>
      <c r="G340" s="65" t="s">
        <v>1590</v>
      </c>
      <c r="H340" s="65" t="s">
        <v>1820</v>
      </c>
      <c r="I340" s="67" t="s">
        <v>1821</v>
      </c>
      <c r="J340" s="66" t="s">
        <v>1685</v>
      </c>
      <c r="K340" s="66" t="s">
        <v>1736</v>
      </c>
    </row>
    <row r="341" spans="1:12" ht="45" x14ac:dyDescent="0.15">
      <c r="A341" s="73">
        <v>330</v>
      </c>
      <c r="B341" s="93">
        <v>2005230418</v>
      </c>
      <c r="C341" s="68" t="s">
        <v>960</v>
      </c>
      <c r="D341" s="69" t="s">
        <v>353</v>
      </c>
      <c r="E341" s="70" t="s">
        <v>733</v>
      </c>
      <c r="F341" s="71" t="s">
        <v>421</v>
      </c>
      <c r="G341" s="65" t="s">
        <v>1590</v>
      </c>
      <c r="H341" s="65" t="s">
        <v>1820</v>
      </c>
      <c r="I341" s="67" t="s">
        <v>1823</v>
      </c>
      <c r="J341" s="66" t="s">
        <v>1685</v>
      </c>
      <c r="K341" s="66" t="s">
        <v>1569</v>
      </c>
      <c r="L341" s="1" t="e">
        <f>VLOOKUP(B341,[2]Sheet1!$C$2:$F$225,4,0)</f>
        <v>#N/A</v>
      </c>
    </row>
    <row r="342" spans="1:12" ht="45" x14ac:dyDescent="0.15">
      <c r="A342" s="73">
        <v>331</v>
      </c>
      <c r="B342" s="93">
        <v>2005230411</v>
      </c>
      <c r="C342" s="68" t="s">
        <v>962</v>
      </c>
      <c r="D342" s="69" t="s">
        <v>987</v>
      </c>
      <c r="E342" s="70" t="s">
        <v>1010</v>
      </c>
      <c r="F342" s="71" t="s">
        <v>421</v>
      </c>
      <c r="G342" s="65" t="s">
        <v>1590</v>
      </c>
      <c r="H342" s="72" t="s">
        <v>1820</v>
      </c>
      <c r="I342" s="67" t="s">
        <v>1821</v>
      </c>
      <c r="J342" s="66" t="s">
        <v>1685</v>
      </c>
      <c r="K342" s="66" t="s">
        <v>1565</v>
      </c>
    </row>
    <row r="343" spans="1:12" ht="45" x14ac:dyDescent="0.15">
      <c r="A343" s="73">
        <v>332</v>
      </c>
      <c r="B343" s="93">
        <v>2005230426</v>
      </c>
      <c r="C343" s="68" t="s">
        <v>963</v>
      </c>
      <c r="D343" s="69" t="s">
        <v>354</v>
      </c>
      <c r="E343" s="70" t="s">
        <v>595</v>
      </c>
      <c r="F343" s="71" t="s">
        <v>421</v>
      </c>
      <c r="G343" s="65" t="s">
        <v>1590</v>
      </c>
      <c r="H343" s="65" t="s">
        <v>1820</v>
      </c>
      <c r="I343" s="67" t="s">
        <v>1821</v>
      </c>
      <c r="J343" s="66" t="s">
        <v>1685</v>
      </c>
      <c r="K343" s="66" t="s">
        <v>1581</v>
      </c>
    </row>
    <row r="344" spans="1:12" ht="45" x14ac:dyDescent="0.15">
      <c r="A344" s="73">
        <v>333</v>
      </c>
      <c r="B344" s="93">
        <v>2005230518</v>
      </c>
      <c r="C344" s="68" t="s">
        <v>966</v>
      </c>
      <c r="D344" s="69" t="s">
        <v>990</v>
      </c>
      <c r="E344" s="70" t="s">
        <v>740</v>
      </c>
      <c r="F344" s="71" t="s">
        <v>421</v>
      </c>
      <c r="G344" s="65" t="s">
        <v>1590</v>
      </c>
      <c r="H344" s="65" t="s">
        <v>1820</v>
      </c>
      <c r="I344" s="67" t="s">
        <v>1821</v>
      </c>
      <c r="J344" s="66" t="s">
        <v>1685</v>
      </c>
      <c r="K344" s="66" t="s">
        <v>1573</v>
      </c>
    </row>
    <row r="345" spans="1:12" ht="45" x14ac:dyDescent="0.15">
      <c r="A345" s="73">
        <v>334</v>
      </c>
      <c r="B345" s="93">
        <v>2005230178</v>
      </c>
      <c r="C345" s="68" t="s">
        <v>1090</v>
      </c>
      <c r="D345" s="69" t="s">
        <v>702</v>
      </c>
      <c r="E345" s="70" t="s">
        <v>1141</v>
      </c>
      <c r="F345" s="71" t="s">
        <v>416</v>
      </c>
      <c r="G345" s="65" t="s">
        <v>1590</v>
      </c>
      <c r="H345" s="72" t="s">
        <v>1820</v>
      </c>
      <c r="I345" s="67" t="s">
        <v>1821</v>
      </c>
      <c r="J345" s="66" t="s">
        <v>1685</v>
      </c>
      <c r="K345" s="66" t="s">
        <v>1567</v>
      </c>
    </row>
    <row r="346" spans="1:12" ht="45" x14ac:dyDescent="0.15">
      <c r="A346" s="73">
        <v>335</v>
      </c>
      <c r="B346" s="93">
        <v>2005230285</v>
      </c>
      <c r="C346" s="68" t="s">
        <v>1096</v>
      </c>
      <c r="D346" s="69" t="s">
        <v>134</v>
      </c>
      <c r="E346" s="70" t="s">
        <v>398</v>
      </c>
      <c r="F346" s="71" t="s">
        <v>416</v>
      </c>
      <c r="G346" s="65" t="s">
        <v>1590</v>
      </c>
      <c r="H346" s="65" t="s">
        <v>1820</v>
      </c>
      <c r="I346" s="67" t="s">
        <v>1821</v>
      </c>
      <c r="J346" s="66" t="s">
        <v>1685</v>
      </c>
      <c r="K346" s="66" t="s">
        <v>1577</v>
      </c>
    </row>
    <row r="347" spans="1:12" ht="45" x14ac:dyDescent="0.15">
      <c r="A347" s="73">
        <v>336</v>
      </c>
      <c r="B347" s="93">
        <v>2005230089</v>
      </c>
      <c r="C347" s="68" t="s">
        <v>490</v>
      </c>
      <c r="D347" s="69" t="s">
        <v>127</v>
      </c>
      <c r="E347" s="70" t="s">
        <v>384</v>
      </c>
      <c r="F347" s="71" t="s">
        <v>417</v>
      </c>
      <c r="G347" s="65" t="s">
        <v>1590</v>
      </c>
      <c r="H347" s="65" t="s">
        <v>1820</v>
      </c>
      <c r="I347" s="67" t="s">
        <v>1822</v>
      </c>
      <c r="J347" s="66" t="s">
        <v>1685</v>
      </c>
      <c r="K347" s="66" t="s">
        <v>1569</v>
      </c>
      <c r="L347" s="1" t="e">
        <f>VLOOKUP(B347,[2]Sheet1!$C$2:$F$225,4,0)</f>
        <v>#N/A</v>
      </c>
    </row>
    <row r="348" spans="1:12" ht="45" x14ac:dyDescent="0.15">
      <c r="A348" s="73">
        <v>337</v>
      </c>
      <c r="B348" s="93">
        <v>2005230094</v>
      </c>
      <c r="C348" s="68" t="s">
        <v>106</v>
      </c>
      <c r="D348" s="69" t="s">
        <v>335</v>
      </c>
      <c r="E348" s="70" t="s">
        <v>1241</v>
      </c>
      <c r="F348" s="71" t="s">
        <v>417</v>
      </c>
      <c r="G348" s="65" t="s">
        <v>1590</v>
      </c>
      <c r="H348" s="65" t="s">
        <v>1820</v>
      </c>
      <c r="I348" s="67" t="s">
        <v>1822</v>
      </c>
      <c r="J348" s="66" t="s">
        <v>1685</v>
      </c>
      <c r="K348" s="66" t="s">
        <v>1579</v>
      </c>
      <c r="L348" s="1" t="e">
        <f>VLOOKUP(B348,[2]Sheet1!$C$2:$F$225,4,0)</f>
        <v>#N/A</v>
      </c>
    </row>
    <row r="349" spans="1:12" ht="45" x14ac:dyDescent="0.15">
      <c r="A349" s="73">
        <v>338</v>
      </c>
      <c r="B349" s="93">
        <v>2005230398</v>
      </c>
      <c r="C349" s="68" t="s">
        <v>1216</v>
      </c>
      <c r="D349" s="69" t="s">
        <v>143</v>
      </c>
      <c r="E349" s="70" t="s">
        <v>1018</v>
      </c>
      <c r="F349" s="71" t="s">
        <v>417</v>
      </c>
      <c r="G349" s="65" t="s">
        <v>1590</v>
      </c>
      <c r="H349" s="72" t="s">
        <v>1820</v>
      </c>
      <c r="I349" s="67" t="s">
        <v>1822</v>
      </c>
      <c r="J349" s="66" t="s">
        <v>1685</v>
      </c>
      <c r="K349" s="66" t="s">
        <v>1577</v>
      </c>
      <c r="L349" s="1" t="e">
        <f>VLOOKUP(B349,[2]Sheet1!$C$2:$F$225,4,0)</f>
        <v>#N/A</v>
      </c>
    </row>
    <row r="350" spans="1:12" ht="45" x14ac:dyDescent="0.15">
      <c r="A350" s="73">
        <v>339</v>
      </c>
      <c r="B350" s="93">
        <v>2005230202</v>
      </c>
      <c r="C350" s="68" t="s">
        <v>1402</v>
      </c>
      <c r="D350" s="69" t="s">
        <v>130</v>
      </c>
      <c r="E350" s="70" t="s">
        <v>1154</v>
      </c>
      <c r="F350" s="71" t="s">
        <v>212</v>
      </c>
      <c r="G350" s="65" t="s">
        <v>1590</v>
      </c>
      <c r="H350" s="65" t="s">
        <v>1820</v>
      </c>
      <c r="I350" s="67" t="s">
        <v>1821</v>
      </c>
      <c r="J350" s="66" t="s">
        <v>1685</v>
      </c>
      <c r="K350" s="66" t="s">
        <v>1577</v>
      </c>
    </row>
    <row r="351" spans="1:12" ht="45" x14ac:dyDescent="0.15">
      <c r="A351" s="73">
        <v>340</v>
      </c>
      <c r="B351" s="93">
        <v>2005230507</v>
      </c>
      <c r="C351" s="68" t="s">
        <v>1424</v>
      </c>
      <c r="D351" s="69" t="s">
        <v>157</v>
      </c>
      <c r="E351" s="70" t="s">
        <v>722</v>
      </c>
      <c r="F351" s="71" t="s">
        <v>212</v>
      </c>
      <c r="G351" s="65" t="s">
        <v>1590</v>
      </c>
      <c r="H351" s="65" t="s">
        <v>1820</v>
      </c>
      <c r="I351" s="67" t="s">
        <v>1821</v>
      </c>
      <c r="J351" s="66" t="s">
        <v>1685</v>
      </c>
      <c r="K351" s="66" t="s">
        <v>1571</v>
      </c>
    </row>
    <row r="352" spans="1:12" ht="45" x14ac:dyDescent="0.15">
      <c r="A352" s="73">
        <v>341</v>
      </c>
      <c r="B352" s="93">
        <v>2005230676</v>
      </c>
      <c r="C352" s="68" t="s">
        <v>1428</v>
      </c>
      <c r="D352" s="69" t="s">
        <v>159</v>
      </c>
      <c r="E352" s="70" t="s">
        <v>584</v>
      </c>
      <c r="F352" s="71" t="s">
        <v>212</v>
      </c>
      <c r="G352" s="65" t="s">
        <v>1590</v>
      </c>
      <c r="H352" s="65" t="s">
        <v>1820</v>
      </c>
      <c r="I352" s="67" t="s">
        <v>1821</v>
      </c>
      <c r="J352" s="66" t="s">
        <v>1685</v>
      </c>
      <c r="K352" s="66" t="s">
        <v>1567</v>
      </c>
    </row>
    <row r="353" spans="1:12" ht="45" x14ac:dyDescent="0.15">
      <c r="A353" s="73">
        <v>342</v>
      </c>
      <c r="B353" s="93">
        <v>2005230464</v>
      </c>
      <c r="C353" s="68" t="s">
        <v>1723</v>
      </c>
      <c r="D353" s="69" t="s">
        <v>1724</v>
      </c>
      <c r="E353" s="70" t="s">
        <v>1725</v>
      </c>
      <c r="F353" s="71" t="s">
        <v>209</v>
      </c>
      <c r="G353" s="65" t="s">
        <v>1590</v>
      </c>
      <c r="H353" s="65" t="s">
        <v>1820</v>
      </c>
      <c r="I353" s="67" t="s">
        <v>1821</v>
      </c>
      <c r="J353" s="66" t="s">
        <v>1685</v>
      </c>
      <c r="K353" s="66" t="s">
        <v>1565</v>
      </c>
    </row>
    <row r="354" spans="1:12" ht="45" x14ac:dyDescent="0.15">
      <c r="A354" s="73">
        <v>343</v>
      </c>
      <c r="B354" s="93">
        <v>2005230673</v>
      </c>
      <c r="C354" s="68" t="s">
        <v>1734</v>
      </c>
      <c r="D354" s="69" t="s">
        <v>159</v>
      </c>
      <c r="E354" s="70" t="s">
        <v>1735</v>
      </c>
      <c r="F354" s="71" t="s">
        <v>210</v>
      </c>
      <c r="G354" s="65" t="s">
        <v>1590</v>
      </c>
      <c r="H354" s="65" t="s">
        <v>1820</v>
      </c>
      <c r="I354" s="67" t="s">
        <v>1821</v>
      </c>
      <c r="J354" s="66" t="s">
        <v>1685</v>
      </c>
      <c r="K354" s="66" t="s">
        <v>1563</v>
      </c>
    </row>
    <row r="355" spans="1:12" ht="30" x14ac:dyDescent="0.15">
      <c r="A355" s="73">
        <v>344</v>
      </c>
      <c r="B355" s="93">
        <v>2005230657</v>
      </c>
      <c r="C355" s="68" t="s">
        <v>534</v>
      </c>
      <c r="D355" s="69" t="s">
        <v>559</v>
      </c>
      <c r="E355" s="70" t="s">
        <v>581</v>
      </c>
      <c r="F355" s="71" t="s">
        <v>418</v>
      </c>
      <c r="G355" s="65" t="s">
        <v>1644</v>
      </c>
      <c r="H355" s="72" t="s">
        <v>1887</v>
      </c>
      <c r="I355" s="67" t="s">
        <v>1886</v>
      </c>
      <c r="J355" s="66" t="s">
        <v>1685</v>
      </c>
      <c r="K355" s="66" t="s">
        <v>1581</v>
      </c>
      <c r="L355" s="1" t="e">
        <f>VLOOKUP(B355,[2]Sheet1!$C$2:$F$225,4,0)</f>
        <v>#N/A</v>
      </c>
    </row>
    <row r="356" spans="1:12" ht="30" x14ac:dyDescent="0.15">
      <c r="A356" s="73">
        <v>345</v>
      </c>
      <c r="B356" s="93">
        <v>2005230214</v>
      </c>
      <c r="C356" s="68" t="s">
        <v>671</v>
      </c>
      <c r="D356" s="69" t="s">
        <v>705</v>
      </c>
      <c r="E356" s="70" t="s">
        <v>732</v>
      </c>
      <c r="F356" s="71" t="s">
        <v>210</v>
      </c>
      <c r="G356" s="65" t="s">
        <v>1644</v>
      </c>
      <c r="H356" s="65" t="s">
        <v>1887</v>
      </c>
      <c r="I356" s="67" t="s">
        <v>1886</v>
      </c>
      <c r="J356" s="66" t="s">
        <v>1685</v>
      </c>
      <c r="K356" s="66" t="s">
        <v>1571</v>
      </c>
      <c r="L356" s="1" t="e">
        <f>VLOOKUP(B356,[2]Sheet1!$C$2:$F$225,4,0)</f>
        <v>#N/A</v>
      </c>
    </row>
    <row r="357" spans="1:12" ht="30" x14ac:dyDescent="0.15">
      <c r="A357" s="73">
        <v>346</v>
      </c>
      <c r="B357" s="93">
        <v>2005230659</v>
      </c>
      <c r="C357" s="68" t="s">
        <v>691</v>
      </c>
      <c r="D357" s="69" t="s">
        <v>559</v>
      </c>
      <c r="E357" s="70" t="s">
        <v>186</v>
      </c>
      <c r="F357" s="71" t="s">
        <v>210</v>
      </c>
      <c r="G357" s="65" t="s">
        <v>1644</v>
      </c>
      <c r="H357" s="72" t="s">
        <v>1887</v>
      </c>
      <c r="I357" s="67" t="s">
        <v>1886</v>
      </c>
      <c r="J357" s="66" t="s">
        <v>1685</v>
      </c>
      <c r="K357" s="66" t="s">
        <v>1565</v>
      </c>
      <c r="L357" s="1" t="e">
        <f>VLOOKUP(B357,[2]Sheet1!$C$2:$F$225,4,0)</f>
        <v>#N/A</v>
      </c>
    </row>
    <row r="358" spans="1:12" ht="30" x14ac:dyDescent="0.15">
      <c r="A358" s="73">
        <v>347</v>
      </c>
      <c r="B358" s="93">
        <v>2005230686</v>
      </c>
      <c r="C358" s="68" t="s">
        <v>1125</v>
      </c>
      <c r="D358" s="69" t="s">
        <v>159</v>
      </c>
      <c r="E358" s="70" t="s">
        <v>166</v>
      </c>
      <c r="F358" s="71" t="s">
        <v>421</v>
      </c>
      <c r="G358" s="65" t="s">
        <v>1644</v>
      </c>
      <c r="H358" s="72" t="s">
        <v>1887</v>
      </c>
      <c r="I358" s="67" t="s">
        <v>1886</v>
      </c>
      <c r="J358" s="66" t="s">
        <v>1685</v>
      </c>
      <c r="K358" s="66" t="s">
        <v>1581</v>
      </c>
      <c r="L358" s="1" t="e">
        <f>VLOOKUP(B358,[2]Sheet1!$C$2:$F$225,4,0)</f>
        <v>#N/A</v>
      </c>
    </row>
    <row r="359" spans="1:12" ht="30" x14ac:dyDescent="0.15">
      <c r="A359" s="73">
        <v>348</v>
      </c>
      <c r="B359" s="93">
        <v>2005230597</v>
      </c>
      <c r="C359" s="68" t="s">
        <v>489</v>
      </c>
      <c r="D359" s="69" t="s">
        <v>557</v>
      </c>
      <c r="E359" s="70" t="s">
        <v>597</v>
      </c>
      <c r="F359" s="71" t="s">
        <v>419</v>
      </c>
      <c r="G359" s="65" t="s">
        <v>1644</v>
      </c>
      <c r="H359" s="72" t="s">
        <v>1887</v>
      </c>
      <c r="I359" s="67" t="s">
        <v>1888</v>
      </c>
      <c r="J359" s="66" t="s">
        <v>1685</v>
      </c>
      <c r="K359" s="66" t="s">
        <v>1581</v>
      </c>
      <c r="L359" s="1" t="e">
        <f>VLOOKUP(B359,[2]Sheet1!$C$2:$F$225,4,0)</f>
        <v>#N/A</v>
      </c>
    </row>
    <row r="360" spans="1:12" ht="30" x14ac:dyDescent="0.15">
      <c r="A360" s="73">
        <v>349</v>
      </c>
      <c r="B360" s="93">
        <v>2005230013</v>
      </c>
      <c r="C360" s="68" t="s">
        <v>1395</v>
      </c>
      <c r="D360" s="69" t="s">
        <v>123</v>
      </c>
      <c r="E360" s="70" t="s">
        <v>1440</v>
      </c>
      <c r="F360" s="71" t="s">
        <v>212</v>
      </c>
      <c r="G360" s="65" t="s">
        <v>1644</v>
      </c>
      <c r="H360" s="72" t="s">
        <v>1887</v>
      </c>
      <c r="I360" s="67" t="s">
        <v>1886</v>
      </c>
      <c r="J360" s="66" t="s">
        <v>1685</v>
      </c>
      <c r="K360" s="66" t="s">
        <v>1581</v>
      </c>
      <c r="L360" s="1" t="e">
        <f>VLOOKUP(B360,[2]Sheet1!$C$2:$F$225,4,0)</f>
        <v>#N/A</v>
      </c>
    </row>
    <row r="361" spans="1:12" ht="30" x14ac:dyDescent="0.15">
      <c r="A361" s="73">
        <v>350</v>
      </c>
      <c r="B361" s="93">
        <v>2005230428</v>
      </c>
      <c r="C361" s="68" t="s">
        <v>532</v>
      </c>
      <c r="D361" s="69" t="s">
        <v>355</v>
      </c>
      <c r="E361" s="70" t="s">
        <v>1552</v>
      </c>
      <c r="F361" s="71" t="s">
        <v>211</v>
      </c>
      <c r="G361" s="65" t="s">
        <v>1644</v>
      </c>
      <c r="H361" s="65" t="s">
        <v>1887</v>
      </c>
      <c r="I361" s="67" t="s">
        <v>1886</v>
      </c>
      <c r="J361" s="66" t="s">
        <v>1685</v>
      </c>
      <c r="K361" s="66" t="s">
        <v>1581</v>
      </c>
      <c r="L361" s="1" t="e">
        <f>VLOOKUP(B361,[2]Sheet1!$C$2:$F$225,4,0)</f>
        <v>#N/A</v>
      </c>
    </row>
    <row r="362" spans="1:12" ht="30" x14ac:dyDescent="0.15">
      <c r="A362" s="73">
        <v>351</v>
      </c>
      <c r="B362" s="93">
        <v>2005230293</v>
      </c>
      <c r="C362" s="68" t="s">
        <v>675</v>
      </c>
      <c r="D362" s="69" t="s">
        <v>135</v>
      </c>
      <c r="E362" s="70" t="s">
        <v>736</v>
      </c>
      <c r="F362" s="71" t="s">
        <v>210</v>
      </c>
      <c r="G362" s="65" t="s">
        <v>1651</v>
      </c>
      <c r="H362" s="65" t="s">
        <v>1887</v>
      </c>
      <c r="I362" s="67" t="s">
        <v>1888</v>
      </c>
      <c r="J362" s="66" t="s">
        <v>1685</v>
      </c>
      <c r="K362" s="66" t="s">
        <v>1581</v>
      </c>
      <c r="L362" s="1" t="e">
        <f>VLOOKUP(B362,[2]Sheet1!$C$2:$F$225,4,0)</f>
        <v>#N/A</v>
      </c>
    </row>
    <row r="363" spans="1:12" ht="30" x14ac:dyDescent="0.15">
      <c r="A363" s="73">
        <v>352</v>
      </c>
      <c r="B363" s="93">
        <v>2005230383</v>
      </c>
      <c r="C363" s="68" t="s">
        <v>1104</v>
      </c>
      <c r="D363" s="69" t="s">
        <v>143</v>
      </c>
      <c r="E363" s="70" t="s">
        <v>1148</v>
      </c>
      <c r="F363" s="71" t="s">
        <v>418</v>
      </c>
      <c r="G363" s="65" t="s">
        <v>1651</v>
      </c>
      <c r="H363" s="65" t="s">
        <v>1887</v>
      </c>
      <c r="I363" s="67" t="s">
        <v>1886</v>
      </c>
      <c r="J363" s="66" t="s">
        <v>1685</v>
      </c>
      <c r="K363" s="66" t="s">
        <v>1573</v>
      </c>
      <c r="L363" s="1" t="e">
        <f>VLOOKUP(B363,[2]Sheet1!$C$2:$F$225,4,0)</f>
        <v>#N/A</v>
      </c>
    </row>
    <row r="364" spans="1:12" ht="45" x14ac:dyDescent="0.15">
      <c r="A364" s="73">
        <v>353</v>
      </c>
      <c r="B364" s="93">
        <v>2005230459</v>
      </c>
      <c r="C364" s="68" t="s">
        <v>110</v>
      </c>
      <c r="D364" s="69" t="s">
        <v>148</v>
      </c>
      <c r="E364" s="70" t="s">
        <v>196</v>
      </c>
      <c r="F364" s="71" t="s">
        <v>211</v>
      </c>
      <c r="G364" s="65" t="s">
        <v>1610</v>
      </c>
      <c r="H364" s="65" t="s">
        <v>1796</v>
      </c>
      <c r="I364" s="67" t="s">
        <v>1821</v>
      </c>
      <c r="J364" s="66" t="s">
        <v>1717</v>
      </c>
      <c r="K364" s="66" t="s">
        <v>1583</v>
      </c>
      <c r="L364" s="1" t="e">
        <f>VLOOKUP(B364,[2]Sheet1!$C$2:$F$225,4,0)</f>
        <v>#N/A</v>
      </c>
    </row>
    <row r="365" spans="1:12" ht="45" x14ac:dyDescent="0.15">
      <c r="A365" s="73">
        <v>354</v>
      </c>
      <c r="B365" s="93">
        <v>2005230182</v>
      </c>
      <c r="C365" s="68" t="s">
        <v>500</v>
      </c>
      <c r="D365" s="69" t="s">
        <v>547</v>
      </c>
      <c r="E365" s="70" t="s">
        <v>577</v>
      </c>
      <c r="F365" s="71" t="s">
        <v>416</v>
      </c>
      <c r="G365" s="65" t="s">
        <v>1610</v>
      </c>
      <c r="H365" s="72" t="s">
        <v>1796</v>
      </c>
      <c r="I365" s="67" t="s">
        <v>1821</v>
      </c>
      <c r="J365" s="66" t="s">
        <v>1717</v>
      </c>
      <c r="K365" s="66" t="s">
        <v>1571</v>
      </c>
      <c r="L365" s="1" t="e">
        <f>VLOOKUP(B365,[2]Sheet1!$C$2:$F$225,4,0)</f>
        <v>#N/A</v>
      </c>
    </row>
    <row r="366" spans="1:12" ht="45" x14ac:dyDescent="0.15">
      <c r="A366" s="73">
        <v>355</v>
      </c>
      <c r="B366" s="93">
        <v>2005230242</v>
      </c>
      <c r="C366" s="68" t="s">
        <v>76</v>
      </c>
      <c r="D366" s="69" t="s">
        <v>551</v>
      </c>
      <c r="E366" s="70" t="s">
        <v>203</v>
      </c>
      <c r="F366" s="71" t="s">
        <v>210</v>
      </c>
      <c r="G366" s="65" t="s">
        <v>1610</v>
      </c>
      <c r="H366" s="65" t="s">
        <v>1796</v>
      </c>
      <c r="I366" s="67" t="s">
        <v>1821</v>
      </c>
      <c r="J366" s="66" t="s">
        <v>1717</v>
      </c>
      <c r="K366" s="66" t="s">
        <v>1571</v>
      </c>
      <c r="L366" s="1" t="e">
        <f>VLOOKUP(B366,[2]Sheet1!$C$2:$F$225,4,0)</f>
        <v>#N/A</v>
      </c>
    </row>
    <row r="367" spans="1:12" ht="45" x14ac:dyDescent="0.15">
      <c r="A367" s="73">
        <v>356</v>
      </c>
      <c r="B367" s="93">
        <v>2005230283</v>
      </c>
      <c r="C367" s="68" t="s">
        <v>674</v>
      </c>
      <c r="D367" s="69" t="s">
        <v>134</v>
      </c>
      <c r="E367" s="70" t="s">
        <v>735</v>
      </c>
      <c r="F367" s="71" t="s">
        <v>210</v>
      </c>
      <c r="G367" s="65" t="s">
        <v>1610</v>
      </c>
      <c r="H367" s="65" t="s">
        <v>1796</v>
      </c>
      <c r="I367" s="67" t="s">
        <v>1821</v>
      </c>
      <c r="J367" s="66" t="s">
        <v>1717</v>
      </c>
      <c r="K367" s="66" t="s">
        <v>1571</v>
      </c>
      <c r="L367" s="1" t="e">
        <f>VLOOKUP(B367,[2]Sheet1!$C$2:$F$225,4,0)</f>
        <v>#N/A</v>
      </c>
    </row>
    <row r="368" spans="1:12" ht="45" x14ac:dyDescent="0.15">
      <c r="A368" s="73">
        <v>357</v>
      </c>
      <c r="B368" s="93">
        <v>2005230019</v>
      </c>
      <c r="C368" s="68" t="s">
        <v>802</v>
      </c>
      <c r="D368" s="69" t="s">
        <v>123</v>
      </c>
      <c r="E368" s="70" t="s">
        <v>202</v>
      </c>
      <c r="F368" s="71" t="s">
        <v>420</v>
      </c>
      <c r="G368" s="65" t="s">
        <v>1610</v>
      </c>
      <c r="H368" s="72" t="s">
        <v>1796</v>
      </c>
      <c r="I368" s="67" t="s">
        <v>1821</v>
      </c>
      <c r="J368" s="66" t="s">
        <v>1717</v>
      </c>
      <c r="K368" s="66" t="s">
        <v>1571</v>
      </c>
      <c r="L368" s="1" t="e">
        <f>VLOOKUP(B368,[2]Sheet1!$C$2:$F$225,4,0)</f>
        <v>#N/A</v>
      </c>
    </row>
    <row r="369" spans="1:12" ht="45" x14ac:dyDescent="0.15">
      <c r="A369" s="73">
        <v>358</v>
      </c>
      <c r="B369" s="93">
        <v>2005230234</v>
      </c>
      <c r="C369" s="68" t="s">
        <v>810</v>
      </c>
      <c r="D369" s="69" t="s">
        <v>844</v>
      </c>
      <c r="E369" s="70" t="s">
        <v>571</v>
      </c>
      <c r="F369" s="71" t="s">
        <v>420</v>
      </c>
      <c r="G369" s="65" t="s">
        <v>1610</v>
      </c>
      <c r="H369" s="72" t="s">
        <v>1796</v>
      </c>
      <c r="I369" s="67" t="s">
        <v>1821</v>
      </c>
      <c r="J369" s="66" t="s">
        <v>1717</v>
      </c>
      <c r="K369" s="66" t="s">
        <v>1577</v>
      </c>
      <c r="L369" s="1" t="e">
        <f>VLOOKUP(B369,[2]Sheet1!$C$2:$F$225,4,0)</f>
        <v>#N/A</v>
      </c>
    </row>
    <row r="370" spans="1:12" ht="45" x14ac:dyDescent="0.15">
      <c r="A370" s="73">
        <v>359</v>
      </c>
      <c r="B370" s="93">
        <v>2005230310</v>
      </c>
      <c r="C370" s="68" t="s">
        <v>815</v>
      </c>
      <c r="D370" s="69" t="s">
        <v>709</v>
      </c>
      <c r="E370" s="70" t="s">
        <v>727</v>
      </c>
      <c r="F370" s="71" t="s">
        <v>420</v>
      </c>
      <c r="G370" s="65" t="s">
        <v>1610</v>
      </c>
      <c r="H370" s="72" t="s">
        <v>1796</v>
      </c>
      <c r="I370" s="67" t="s">
        <v>1821</v>
      </c>
      <c r="J370" s="66" t="s">
        <v>1717</v>
      </c>
      <c r="K370" s="66" t="s">
        <v>1577</v>
      </c>
      <c r="L370" s="1" t="e">
        <f>VLOOKUP(B370,[2]Sheet1!$C$2:$F$225,4,0)</f>
        <v>#N/A</v>
      </c>
    </row>
    <row r="371" spans="1:12" ht="45" x14ac:dyDescent="0.15">
      <c r="A371" s="73">
        <v>360</v>
      </c>
      <c r="B371" s="93">
        <v>2005230187</v>
      </c>
      <c r="C371" s="68" t="s">
        <v>939</v>
      </c>
      <c r="D371" s="69" t="s">
        <v>843</v>
      </c>
      <c r="E371" s="70" t="s">
        <v>195</v>
      </c>
      <c r="F371" s="71" t="s">
        <v>421</v>
      </c>
      <c r="G371" s="65" t="s">
        <v>1610</v>
      </c>
      <c r="H371" s="65" t="s">
        <v>1796</v>
      </c>
      <c r="I371" s="67" t="s">
        <v>1821</v>
      </c>
      <c r="J371" s="66" t="s">
        <v>1717</v>
      </c>
      <c r="K371" s="66" t="s">
        <v>1577</v>
      </c>
      <c r="L371" s="1" t="e">
        <f>VLOOKUP(B371,[2]Sheet1!$C$2:$F$225,4,0)</f>
        <v>#N/A</v>
      </c>
    </row>
    <row r="372" spans="1:12" ht="45" x14ac:dyDescent="0.15">
      <c r="A372" s="73">
        <v>361</v>
      </c>
      <c r="B372" s="93">
        <v>2005230410</v>
      </c>
      <c r="C372" s="68" t="s">
        <v>1219</v>
      </c>
      <c r="D372" s="69" t="s">
        <v>987</v>
      </c>
      <c r="E372" s="70" t="s">
        <v>1134</v>
      </c>
      <c r="F372" s="71" t="s">
        <v>417</v>
      </c>
      <c r="G372" s="65" t="s">
        <v>1610</v>
      </c>
      <c r="H372" s="65" t="s">
        <v>1796</v>
      </c>
      <c r="I372" s="67" t="s">
        <v>1821</v>
      </c>
      <c r="J372" s="66" t="s">
        <v>1717</v>
      </c>
      <c r="K372" s="66" t="s">
        <v>1575</v>
      </c>
      <c r="L372" s="1" t="e">
        <f>VLOOKUP(B372,[2]Sheet1!$C$2:$F$225,4,0)</f>
        <v>#N/A</v>
      </c>
    </row>
    <row r="373" spans="1:12" ht="45" x14ac:dyDescent="0.15">
      <c r="A373" s="73">
        <v>362</v>
      </c>
      <c r="B373" s="93">
        <v>2005230529</v>
      </c>
      <c r="C373" s="68" t="s">
        <v>1418</v>
      </c>
      <c r="D373" s="69" t="s">
        <v>848</v>
      </c>
      <c r="E373" s="70" t="s">
        <v>852</v>
      </c>
      <c r="F373" s="71" t="s">
        <v>212</v>
      </c>
      <c r="G373" s="65" t="s">
        <v>1610</v>
      </c>
      <c r="H373" s="65" t="s">
        <v>1796</v>
      </c>
      <c r="I373" s="67" t="s">
        <v>1821</v>
      </c>
      <c r="J373" s="66" t="s">
        <v>1717</v>
      </c>
      <c r="K373" s="66" t="s">
        <v>1573</v>
      </c>
      <c r="L373" s="1" t="e">
        <f>VLOOKUP(B373,[2]Sheet1!$C$2:$F$225,4,0)</f>
        <v>#N/A</v>
      </c>
    </row>
    <row r="374" spans="1:12" ht="45" x14ac:dyDescent="0.15">
      <c r="A374" s="73">
        <v>363</v>
      </c>
      <c r="B374" s="93">
        <v>2005230653</v>
      </c>
      <c r="C374" s="68" t="s">
        <v>1427</v>
      </c>
      <c r="D374" s="69" t="s">
        <v>851</v>
      </c>
      <c r="E374" s="70" t="s">
        <v>1157</v>
      </c>
      <c r="F374" s="71" t="s">
        <v>212</v>
      </c>
      <c r="G374" s="65" t="s">
        <v>1610</v>
      </c>
      <c r="H374" s="65" t="s">
        <v>1796</v>
      </c>
      <c r="I374" s="67" t="s">
        <v>1821</v>
      </c>
      <c r="J374" s="66" t="s">
        <v>1717</v>
      </c>
      <c r="K374" s="66" t="s">
        <v>1573</v>
      </c>
      <c r="L374" s="1" t="e">
        <f>VLOOKUP(B374,[2]Sheet1!$C$2:$F$225,4,0)</f>
        <v>#N/A</v>
      </c>
    </row>
    <row r="375" spans="1:12" ht="45" x14ac:dyDescent="0.15">
      <c r="A375" s="73">
        <v>364</v>
      </c>
      <c r="B375" s="93">
        <v>2005230615</v>
      </c>
      <c r="C375" s="68" t="s">
        <v>820</v>
      </c>
      <c r="D375" s="69" t="s">
        <v>850</v>
      </c>
      <c r="E375" s="70" t="s">
        <v>587</v>
      </c>
      <c r="F375" s="71" t="s">
        <v>211</v>
      </c>
      <c r="G375" s="65" t="s">
        <v>1610</v>
      </c>
      <c r="H375" s="65" t="s">
        <v>1796</v>
      </c>
      <c r="I375" s="67" t="s">
        <v>1821</v>
      </c>
      <c r="J375" s="66" t="s">
        <v>1717</v>
      </c>
      <c r="K375" s="66" t="s">
        <v>1573</v>
      </c>
      <c r="L375" s="1" t="e">
        <f>VLOOKUP(B375,[2]Sheet1!$C$2:$F$225,4,0)</f>
        <v>#N/A</v>
      </c>
    </row>
    <row r="376" spans="1:12" ht="45" x14ac:dyDescent="0.15">
      <c r="A376" s="73">
        <v>365</v>
      </c>
      <c r="B376" s="93">
        <v>2005230505</v>
      </c>
      <c r="C376" s="68" t="s">
        <v>532</v>
      </c>
      <c r="D376" s="69" t="s">
        <v>157</v>
      </c>
      <c r="E376" s="70" t="s">
        <v>376</v>
      </c>
      <c r="F376" s="71" t="s">
        <v>416</v>
      </c>
      <c r="G376" s="65" t="s">
        <v>1641</v>
      </c>
      <c r="H376" s="72" t="s">
        <v>1818</v>
      </c>
      <c r="I376" s="67" t="s">
        <v>1819</v>
      </c>
      <c r="J376" s="66" t="s">
        <v>1689</v>
      </c>
      <c r="K376" s="66" t="s">
        <v>1565</v>
      </c>
      <c r="L376" s="1" t="e">
        <f>VLOOKUP(B376,[2]Sheet1!$C$2:$F$225,4,0)</f>
        <v>#N/A</v>
      </c>
    </row>
    <row r="377" spans="1:12" ht="30" x14ac:dyDescent="0.15">
      <c r="A377" s="73">
        <v>366</v>
      </c>
      <c r="B377" s="93">
        <v>2005230346</v>
      </c>
      <c r="C377" s="68" t="s">
        <v>101</v>
      </c>
      <c r="D377" s="69" t="s">
        <v>140</v>
      </c>
      <c r="E377" s="70" t="s">
        <v>187</v>
      </c>
      <c r="F377" s="71" t="s">
        <v>209</v>
      </c>
      <c r="G377" s="65" t="s">
        <v>1604</v>
      </c>
      <c r="H377" s="65" t="s">
        <v>1861</v>
      </c>
      <c r="I377" s="67" t="s">
        <v>1862</v>
      </c>
      <c r="J377" s="66" t="s">
        <v>1689</v>
      </c>
      <c r="K377" s="66" t="s">
        <v>1583</v>
      </c>
      <c r="L377" s="1" t="e">
        <f>VLOOKUP(B377,[2]Sheet1!$C$2:$F$225,4,0)</f>
        <v>#N/A</v>
      </c>
    </row>
    <row r="378" spans="1:12" ht="30" x14ac:dyDescent="0.15">
      <c r="A378" s="73">
        <v>367</v>
      </c>
      <c r="B378" s="93">
        <v>2005230588</v>
      </c>
      <c r="C378" s="68" t="s">
        <v>115</v>
      </c>
      <c r="D378" s="69" t="s">
        <v>153</v>
      </c>
      <c r="E378" s="70" t="s">
        <v>201</v>
      </c>
      <c r="F378" s="71" t="s">
        <v>209</v>
      </c>
      <c r="G378" s="65" t="s">
        <v>1604</v>
      </c>
      <c r="H378" s="65" t="s">
        <v>1861</v>
      </c>
      <c r="I378" s="67" t="s">
        <v>1862</v>
      </c>
      <c r="J378" s="66" t="s">
        <v>1689</v>
      </c>
      <c r="K378" s="66" t="s">
        <v>1583</v>
      </c>
      <c r="L378" s="1" t="e">
        <f>VLOOKUP(B378,[2]Sheet1!$C$2:$F$225,4,0)</f>
        <v>#N/A</v>
      </c>
    </row>
    <row r="379" spans="1:12" ht="45" x14ac:dyDescent="0.15">
      <c r="A379" s="73">
        <v>368</v>
      </c>
      <c r="B379" s="93">
        <v>2005230333</v>
      </c>
      <c r="C379" s="68" t="s">
        <v>98</v>
      </c>
      <c r="D379" s="69" t="s">
        <v>138</v>
      </c>
      <c r="E379" s="70" t="s">
        <v>184</v>
      </c>
      <c r="F379" s="71" t="s">
        <v>209</v>
      </c>
      <c r="G379" s="65" t="s">
        <v>1604</v>
      </c>
      <c r="H379" s="65" t="s">
        <v>1863</v>
      </c>
      <c r="I379" s="67" t="s">
        <v>1819</v>
      </c>
      <c r="J379" s="66" t="s">
        <v>1689</v>
      </c>
      <c r="K379" s="66" t="s">
        <v>1583</v>
      </c>
      <c r="L379" s="1" t="e">
        <f>VLOOKUP(B379,[2]Sheet1!$C$2:$F$225,4,0)</f>
        <v>#N/A</v>
      </c>
    </row>
    <row r="380" spans="1:12" ht="30" x14ac:dyDescent="0.15">
      <c r="A380" s="73">
        <v>369</v>
      </c>
      <c r="B380" s="93">
        <v>2005230124</v>
      </c>
      <c r="C380" s="68" t="s">
        <v>495</v>
      </c>
      <c r="D380" s="69" t="s">
        <v>544</v>
      </c>
      <c r="E380" s="70" t="s">
        <v>572</v>
      </c>
      <c r="F380" s="71" t="s">
        <v>416</v>
      </c>
      <c r="G380" s="65" t="s">
        <v>1984</v>
      </c>
      <c r="H380" s="65" t="s">
        <v>1985</v>
      </c>
      <c r="I380" s="67" t="s">
        <v>1960</v>
      </c>
      <c r="J380" s="66" t="s">
        <v>1689</v>
      </c>
      <c r="K380" s="66" t="s">
        <v>1569</v>
      </c>
      <c r="L380" s="1" t="e">
        <f>VLOOKUP(B380,[2]Sheet1!$C$2:$F$225,4,0)</f>
        <v>#N/A</v>
      </c>
    </row>
    <row r="381" spans="1:12" ht="30" x14ac:dyDescent="0.15">
      <c r="A381" s="73">
        <v>370</v>
      </c>
      <c r="B381" s="93">
        <v>2005230240</v>
      </c>
      <c r="C381" s="68" t="s">
        <v>507</v>
      </c>
      <c r="D381" s="69" t="s">
        <v>551</v>
      </c>
      <c r="E381" s="70" t="s">
        <v>577</v>
      </c>
      <c r="F381" s="71" t="s">
        <v>416</v>
      </c>
      <c r="G381" s="65" t="s">
        <v>1984</v>
      </c>
      <c r="H381" s="65" t="s">
        <v>1985</v>
      </c>
      <c r="I381" s="67" t="s">
        <v>1960</v>
      </c>
      <c r="J381" s="66" t="s">
        <v>1689</v>
      </c>
      <c r="K381" s="66" t="s">
        <v>1569</v>
      </c>
      <c r="L381" s="1" t="e">
        <f>VLOOKUP(B381,[2]Sheet1!$C$2:$F$225,4,0)</f>
        <v>#N/A</v>
      </c>
    </row>
    <row r="382" spans="1:12" ht="45" x14ac:dyDescent="0.15">
      <c r="A382" s="73">
        <v>371</v>
      </c>
      <c r="B382" s="93">
        <v>2005230628</v>
      </c>
      <c r="C382" s="68" t="s">
        <v>973</v>
      </c>
      <c r="D382" s="69" t="s">
        <v>558</v>
      </c>
      <c r="E382" s="70" t="s">
        <v>595</v>
      </c>
      <c r="F382" s="71" t="s">
        <v>421</v>
      </c>
      <c r="G382" s="65" t="s">
        <v>1662</v>
      </c>
      <c r="H382" s="65" t="s">
        <v>1870</v>
      </c>
      <c r="I382" s="67" t="s">
        <v>1871</v>
      </c>
      <c r="J382" s="66" t="s">
        <v>1689</v>
      </c>
      <c r="K382" s="66" t="s">
        <v>1565</v>
      </c>
      <c r="L382" s="1" t="e">
        <f>VLOOKUP(B382,[2]Sheet1!$C$2:$F$225,4,0)</f>
        <v>#N/A</v>
      </c>
    </row>
    <row r="383" spans="1:12" ht="30" x14ac:dyDescent="0.15">
      <c r="A383" s="73">
        <v>372</v>
      </c>
      <c r="B383" s="93">
        <v>2005230468</v>
      </c>
      <c r="C383" s="68" t="s">
        <v>318</v>
      </c>
      <c r="D383" s="69" t="s">
        <v>358</v>
      </c>
      <c r="E383" s="70" t="s">
        <v>405</v>
      </c>
      <c r="F383" s="71" t="s">
        <v>419</v>
      </c>
      <c r="G383" s="65" t="s">
        <v>1700</v>
      </c>
      <c r="H383" s="72" t="s">
        <v>1972</v>
      </c>
      <c r="I383" s="67" t="s">
        <v>1968</v>
      </c>
      <c r="J383" s="66" t="s">
        <v>1689</v>
      </c>
      <c r="K383" s="66" t="s">
        <v>1583</v>
      </c>
      <c r="L383" s="1" t="e">
        <f>VLOOKUP(B383,[2]Sheet1!$C$2:$F$225,4,0)</f>
        <v>#N/A</v>
      </c>
    </row>
    <row r="384" spans="1:12" ht="30" x14ac:dyDescent="0.15">
      <c r="A384" s="73">
        <v>373</v>
      </c>
      <c r="B384" s="93">
        <v>2005230523</v>
      </c>
      <c r="C384" s="68" t="s">
        <v>321</v>
      </c>
      <c r="D384" s="69" t="s">
        <v>361</v>
      </c>
      <c r="E384" s="70" t="s">
        <v>408</v>
      </c>
      <c r="F384" s="71" t="s">
        <v>415</v>
      </c>
      <c r="G384" s="65" t="s">
        <v>1700</v>
      </c>
      <c r="H384" s="65" t="s">
        <v>1972</v>
      </c>
      <c r="I384" s="67" t="s">
        <v>1968</v>
      </c>
      <c r="J384" s="66" t="s">
        <v>1689</v>
      </c>
      <c r="K384" s="66" t="s">
        <v>1583</v>
      </c>
      <c r="L384" s="1" t="e">
        <f>VLOOKUP(B384,[2]Sheet1!$C$2:$F$225,4,0)</f>
        <v>#N/A</v>
      </c>
    </row>
    <row r="385" spans="1:12" ht="30" x14ac:dyDescent="0.15">
      <c r="A385" s="73">
        <v>374</v>
      </c>
      <c r="B385" s="93">
        <v>2005230564</v>
      </c>
      <c r="C385" s="68" t="s">
        <v>324</v>
      </c>
      <c r="D385" s="69" t="s">
        <v>362</v>
      </c>
      <c r="E385" s="70" t="s">
        <v>410</v>
      </c>
      <c r="F385" s="71" t="s">
        <v>415</v>
      </c>
      <c r="G385" s="65" t="s">
        <v>1700</v>
      </c>
      <c r="H385" s="65" t="s">
        <v>1972</v>
      </c>
      <c r="I385" s="67" t="s">
        <v>1968</v>
      </c>
      <c r="J385" s="66" t="s">
        <v>1689</v>
      </c>
      <c r="K385" s="66" t="s">
        <v>1577</v>
      </c>
      <c r="L385" s="1" t="e">
        <f>VLOOKUP(B385,[2]Sheet1!$C$2:$F$225,4,0)</f>
        <v>#N/A</v>
      </c>
    </row>
    <row r="386" spans="1:12" ht="30" x14ac:dyDescent="0.15">
      <c r="A386" s="73">
        <v>375</v>
      </c>
      <c r="B386" s="93">
        <v>2005230516</v>
      </c>
      <c r="C386" s="68" t="s">
        <v>328</v>
      </c>
      <c r="D386" s="69" t="s">
        <v>364</v>
      </c>
      <c r="E386" s="70" t="s">
        <v>414</v>
      </c>
      <c r="F386" s="71" t="s">
        <v>419</v>
      </c>
      <c r="G386" s="65" t="s">
        <v>1700</v>
      </c>
      <c r="H386" s="65" t="s">
        <v>1972</v>
      </c>
      <c r="I386" s="67" t="s">
        <v>1968</v>
      </c>
      <c r="J386" s="66" t="s">
        <v>1689</v>
      </c>
      <c r="K386" s="66" t="s">
        <v>1567</v>
      </c>
      <c r="L386" s="1" t="e">
        <f>VLOOKUP(B386,[2]Sheet1!$C$2:$F$225,4,0)</f>
        <v>#N/A</v>
      </c>
    </row>
    <row r="387" spans="1:12" ht="30" x14ac:dyDescent="0.15">
      <c r="A387" s="73">
        <v>376</v>
      </c>
      <c r="B387" s="93">
        <v>2005220449</v>
      </c>
      <c r="C387" s="68" t="s">
        <v>485</v>
      </c>
      <c r="D387" s="69" t="s">
        <v>540</v>
      </c>
      <c r="E387" s="70" t="s">
        <v>565</v>
      </c>
      <c r="F387" s="71" t="s">
        <v>600</v>
      </c>
      <c r="G387" s="65" t="s">
        <v>1700</v>
      </c>
      <c r="H387" s="65" t="s">
        <v>1972</v>
      </c>
      <c r="I387" s="67" t="s">
        <v>1968</v>
      </c>
      <c r="J387" s="66" t="s">
        <v>1689</v>
      </c>
      <c r="K387" s="66" t="s">
        <v>1567</v>
      </c>
      <c r="L387" s="1" t="e">
        <f>VLOOKUP(B387,[2]Sheet1!$C$2:$F$225,4,0)</f>
        <v>#N/A</v>
      </c>
    </row>
    <row r="388" spans="1:12" ht="30" x14ac:dyDescent="0.15">
      <c r="A388" s="73">
        <v>377</v>
      </c>
      <c r="B388" s="93">
        <v>2005230282</v>
      </c>
      <c r="C388" s="68" t="s">
        <v>508</v>
      </c>
      <c r="D388" s="69" t="s">
        <v>552</v>
      </c>
      <c r="E388" s="70" t="s">
        <v>582</v>
      </c>
      <c r="F388" s="71" t="s">
        <v>416</v>
      </c>
      <c r="G388" s="65" t="s">
        <v>1700</v>
      </c>
      <c r="H388" s="65" t="s">
        <v>1972</v>
      </c>
      <c r="I388" s="67" t="s">
        <v>1969</v>
      </c>
      <c r="J388" s="66" t="s">
        <v>1689</v>
      </c>
      <c r="K388" s="66" t="s">
        <v>1567</v>
      </c>
      <c r="L388" s="1" t="e">
        <f>VLOOKUP(B388,[2]Sheet1!$C$2:$F$225,4,0)</f>
        <v>#N/A</v>
      </c>
    </row>
    <row r="389" spans="1:12" ht="30" x14ac:dyDescent="0.15">
      <c r="A389" s="73">
        <v>378</v>
      </c>
      <c r="B389" s="93">
        <v>2005230586</v>
      </c>
      <c r="C389" s="68" t="s">
        <v>526</v>
      </c>
      <c r="D389" s="69" t="s">
        <v>556</v>
      </c>
      <c r="E389" s="70" t="s">
        <v>592</v>
      </c>
      <c r="F389" s="71" t="s">
        <v>421</v>
      </c>
      <c r="G389" s="65" t="s">
        <v>1700</v>
      </c>
      <c r="H389" s="65" t="s">
        <v>1972</v>
      </c>
      <c r="I389" s="67" t="s">
        <v>1969</v>
      </c>
      <c r="J389" s="66" t="s">
        <v>1689</v>
      </c>
      <c r="K389" s="66" t="s">
        <v>1567</v>
      </c>
      <c r="L389" s="1" t="e">
        <f>VLOOKUP(B389,[2]Sheet1!$C$2:$F$225,4,0)</f>
        <v>#N/A</v>
      </c>
    </row>
    <row r="390" spans="1:12" ht="30" x14ac:dyDescent="0.15">
      <c r="A390" s="73">
        <v>379</v>
      </c>
      <c r="B390" s="93">
        <v>2005230660</v>
      </c>
      <c r="C390" s="68" t="s">
        <v>535</v>
      </c>
      <c r="D390" s="69" t="s">
        <v>560</v>
      </c>
      <c r="E390" s="70" t="s">
        <v>598</v>
      </c>
      <c r="F390" s="71" t="s">
        <v>419</v>
      </c>
      <c r="G390" s="65" t="s">
        <v>1700</v>
      </c>
      <c r="H390" s="65" t="s">
        <v>1972</v>
      </c>
      <c r="I390" s="67" t="s">
        <v>1969</v>
      </c>
      <c r="J390" s="66" t="s">
        <v>1689</v>
      </c>
      <c r="K390" s="66" t="s">
        <v>1579</v>
      </c>
      <c r="L390" s="1" t="e">
        <f>VLOOKUP(B390,[2]Sheet1!$C$2:$F$225,4,0)</f>
        <v>#N/A</v>
      </c>
    </row>
    <row r="391" spans="1:12" ht="30" x14ac:dyDescent="0.15">
      <c r="A391" s="73">
        <v>380</v>
      </c>
      <c r="B391" s="93">
        <v>2005220300</v>
      </c>
      <c r="C391" s="68" t="s">
        <v>652</v>
      </c>
      <c r="D391" s="69" t="s">
        <v>695</v>
      </c>
      <c r="E391" s="70" t="s">
        <v>718</v>
      </c>
      <c r="F391" s="71" t="s">
        <v>600</v>
      </c>
      <c r="G391" s="65" t="s">
        <v>1700</v>
      </c>
      <c r="H391" s="65" t="s">
        <v>1972</v>
      </c>
      <c r="I391" s="67" t="s">
        <v>1969</v>
      </c>
      <c r="J391" s="66" t="s">
        <v>1689</v>
      </c>
      <c r="K391" s="66" t="s">
        <v>1729</v>
      </c>
      <c r="L391" s="1" t="e">
        <f>VLOOKUP(B391,[2]Sheet1!$C$2:$F$225,4,0)</f>
        <v>#N/A</v>
      </c>
    </row>
    <row r="392" spans="1:12" ht="30" x14ac:dyDescent="0.15">
      <c r="A392" s="73">
        <v>381</v>
      </c>
      <c r="B392" s="93">
        <v>2005230072</v>
      </c>
      <c r="C392" s="68" t="s">
        <v>655</v>
      </c>
      <c r="D392" s="69" t="s">
        <v>698</v>
      </c>
      <c r="E392" s="70" t="s">
        <v>161</v>
      </c>
      <c r="F392" s="71" t="s">
        <v>210</v>
      </c>
      <c r="G392" s="65" t="s">
        <v>1700</v>
      </c>
      <c r="H392" s="65" t="s">
        <v>1972</v>
      </c>
      <c r="I392" s="67" t="s">
        <v>1969</v>
      </c>
      <c r="J392" s="66" t="s">
        <v>1689</v>
      </c>
      <c r="K392" s="66" t="s">
        <v>1729</v>
      </c>
      <c r="L392" s="1" t="e">
        <f>VLOOKUP(B392,[2]Sheet1!$C$2:$F$225,4,0)</f>
        <v>#N/A</v>
      </c>
    </row>
    <row r="393" spans="1:12" ht="30" x14ac:dyDescent="0.15">
      <c r="A393" s="73">
        <v>382</v>
      </c>
      <c r="B393" s="93">
        <v>2005230206</v>
      </c>
      <c r="C393" s="68" t="s">
        <v>666</v>
      </c>
      <c r="D393" s="69" t="s">
        <v>130</v>
      </c>
      <c r="E393" s="70" t="s">
        <v>729</v>
      </c>
      <c r="F393" s="71" t="s">
        <v>210</v>
      </c>
      <c r="G393" s="65" t="s">
        <v>1700</v>
      </c>
      <c r="H393" s="65" t="s">
        <v>1972</v>
      </c>
      <c r="I393" s="67" t="s">
        <v>1969</v>
      </c>
      <c r="J393" s="66" t="s">
        <v>1689</v>
      </c>
      <c r="K393" s="66" t="s">
        <v>1583</v>
      </c>
      <c r="L393" s="1" t="e">
        <f>VLOOKUP(B393,[2]Sheet1!$C$2:$F$225,4,0)</f>
        <v>#N/A</v>
      </c>
    </row>
    <row r="394" spans="1:12" ht="30" x14ac:dyDescent="0.15">
      <c r="A394" s="73">
        <v>383</v>
      </c>
      <c r="B394" s="93">
        <v>2005230222</v>
      </c>
      <c r="C394" s="68" t="s">
        <v>668</v>
      </c>
      <c r="D394" s="69" t="s">
        <v>341</v>
      </c>
      <c r="E394" s="70" t="s">
        <v>389</v>
      </c>
      <c r="F394" s="71" t="s">
        <v>210</v>
      </c>
      <c r="G394" s="65" t="s">
        <v>1700</v>
      </c>
      <c r="H394" s="65" t="s">
        <v>1972</v>
      </c>
      <c r="I394" s="67" t="s">
        <v>1969</v>
      </c>
      <c r="J394" s="66" t="s">
        <v>1689</v>
      </c>
      <c r="K394" s="66" t="s">
        <v>1581</v>
      </c>
      <c r="L394" s="1" t="e">
        <f>VLOOKUP(B394,[2]Sheet1!$C$2:$F$225,4,0)</f>
        <v>#N/A</v>
      </c>
    </row>
    <row r="395" spans="1:12" ht="30" x14ac:dyDescent="0.15">
      <c r="A395" s="73">
        <v>384</v>
      </c>
      <c r="B395" s="93">
        <v>2005230272</v>
      </c>
      <c r="C395" s="68" t="s">
        <v>673</v>
      </c>
      <c r="D395" s="69" t="s">
        <v>707</v>
      </c>
      <c r="E395" s="70" t="s">
        <v>734</v>
      </c>
      <c r="F395" s="71" t="s">
        <v>210</v>
      </c>
      <c r="G395" s="65" t="s">
        <v>1700</v>
      </c>
      <c r="H395" s="65" t="s">
        <v>1972</v>
      </c>
      <c r="I395" s="67" t="s">
        <v>1969</v>
      </c>
      <c r="J395" s="66" t="s">
        <v>1689</v>
      </c>
      <c r="K395" s="66" t="s">
        <v>1581</v>
      </c>
      <c r="L395" s="1" t="e">
        <f>VLOOKUP(B395,[2]Sheet1!$C$2:$F$225,4,0)</f>
        <v>#N/A</v>
      </c>
    </row>
    <row r="396" spans="1:12" ht="30" x14ac:dyDescent="0.15">
      <c r="A396" s="73">
        <v>385</v>
      </c>
      <c r="B396" s="93">
        <v>2005230309</v>
      </c>
      <c r="C396" s="68" t="s">
        <v>676</v>
      </c>
      <c r="D396" s="69" t="s">
        <v>708</v>
      </c>
      <c r="E396" s="70" t="s">
        <v>737</v>
      </c>
      <c r="F396" s="71" t="s">
        <v>210</v>
      </c>
      <c r="G396" s="65" t="s">
        <v>1700</v>
      </c>
      <c r="H396" s="65" t="s">
        <v>1972</v>
      </c>
      <c r="I396" s="67" t="s">
        <v>1969</v>
      </c>
      <c r="J396" s="66" t="s">
        <v>1689</v>
      </c>
      <c r="K396" s="66" t="s">
        <v>1581</v>
      </c>
      <c r="L396" s="1" t="e">
        <f>VLOOKUP(B396,[2]Sheet1!$C$2:$F$225,4,0)</f>
        <v>#N/A</v>
      </c>
    </row>
    <row r="397" spans="1:12" ht="30" x14ac:dyDescent="0.15">
      <c r="A397" s="73">
        <v>386</v>
      </c>
      <c r="B397" s="93">
        <v>2005230424</v>
      </c>
      <c r="C397" s="68" t="s">
        <v>681</v>
      </c>
      <c r="D397" s="69" t="s">
        <v>354</v>
      </c>
      <c r="E397" s="70" t="s">
        <v>742</v>
      </c>
      <c r="F397" s="71" t="s">
        <v>210</v>
      </c>
      <c r="G397" s="65" t="s">
        <v>1700</v>
      </c>
      <c r="H397" s="65" t="s">
        <v>1972</v>
      </c>
      <c r="I397" s="67" t="s">
        <v>1969</v>
      </c>
      <c r="J397" s="66" t="s">
        <v>1689</v>
      </c>
      <c r="K397" s="66" t="s">
        <v>1581</v>
      </c>
      <c r="L397" s="1" t="e">
        <f>VLOOKUP(B397,[2]Sheet1!$C$2:$F$225,4,0)</f>
        <v>#N/A</v>
      </c>
    </row>
    <row r="398" spans="1:12" ht="30" x14ac:dyDescent="0.15">
      <c r="A398" s="73">
        <v>387</v>
      </c>
      <c r="B398" s="93">
        <v>2005230543</v>
      </c>
      <c r="C398" s="68" t="s">
        <v>683</v>
      </c>
      <c r="D398" s="69" t="s">
        <v>711</v>
      </c>
      <c r="E398" s="70" t="s">
        <v>743</v>
      </c>
      <c r="F398" s="71" t="s">
        <v>210</v>
      </c>
      <c r="G398" s="65" t="s">
        <v>1700</v>
      </c>
      <c r="H398" s="65" t="s">
        <v>1972</v>
      </c>
      <c r="I398" s="67" t="s">
        <v>1969</v>
      </c>
      <c r="J398" s="66" t="s">
        <v>1689</v>
      </c>
      <c r="K398" s="66" t="s">
        <v>1581</v>
      </c>
      <c r="L398" s="1" t="e">
        <f>VLOOKUP(B398,[2]Sheet1!$C$2:$F$225,4,0)</f>
        <v>#N/A</v>
      </c>
    </row>
    <row r="399" spans="1:12" ht="30" x14ac:dyDescent="0.15">
      <c r="A399" s="73">
        <v>388</v>
      </c>
      <c r="B399" s="93">
        <v>2005230504</v>
      </c>
      <c r="C399" s="68" t="s">
        <v>688</v>
      </c>
      <c r="D399" s="69" t="s">
        <v>714</v>
      </c>
      <c r="E399" s="70" t="s">
        <v>746</v>
      </c>
      <c r="F399" s="71" t="s">
        <v>419</v>
      </c>
      <c r="G399" s="65" t="s">
        <v>1700</v>
      </c>
      <c r="H399" s="65" t="s">
        <v>1972</v>
      </c>
      <c r="I399" s="67" t="s">
        <v>1969</v>
      </c>
      <c r="J399" s="66" t="s">
        <v>1689</v>
      </c>
      <c r="K399" s="66" t="s">
        <v>1581</v>
      </c>
      <c r="L399" s="1" t="e">
        <f>VLOOKUP(B399,[2]Sheet1!$C$2:$F$225,4,0)</f>
        <v>#N/A</v>
      </c>
    </row>
    <row r="400" spans="1:12" ht="30" x14ac:dyDescent="0.15">
      <c r="A400" s="73">
        <v>389</v>
      </c>
      <c r="B400" s="93">
        <v>2005230685</v>
      </c>
      <c r="C400" s="68" t="s">
        <v>693</v>
      </c>
      <c r="D400" s="69" t="s">
        <v>159</v>
      </c>
      <c r="E400" s="70" t="s">
        <v>382</v>
      </c>
      <c r="F400" s="71" t="s">
        <v>210</v>
      </c>
      <c r="G400" s="65" t="s">
        <v>1700</v>
      </c>
      <c r="H400" s="65" t="s">
        <v>1972</v>
      </c>
      <c r="I400" s="67" t="s">
        <v>1969</v>
      </c>
      <c r="J400" s="66" t="s">
        <v>1689</v>
      </c>
      <c r="K400" s="66" t="s">
        <v>1581</v>
      </c>
      <c r="L400" s="1" t="e">
        <f>VLOOKUP(B400,[2]Sheet1!$C$2:$F$225,4,0)</f>
        <v>#N/A</v>
      </c>
    </row>
    <row r="401" spans="1:15" ht="30" x14ac:dyDescent="0.15">
      <c r="A401" s="73">
        <v>390</v>
      </c>
      <c r="B401" s="93">
        <v>2005230076</v>
      </c>
      <c r="C401" s="68" t="s">
        <v>77</v>
      </c>
      <c r="D401" s="69" t="s">
        <v>700</v>
      </c>
      <c r="E401" s="70" t="s">
        <v>571</v>
      </c>
      <c r="F401" s="71" t="s">
        <v>420</v>
      </c>
      <c r="G401" s="65" t="s">
        <v>1700</v>
      </c>
      <c r="H401" s="65" t="s">
        <v>1972</v>
      </c>
      <c r="I401" s="67" t="s">
        <v>1969</v>
      </c>
      <c r="J401" s="66" t="s">
        <v>1689</v>
      </c>
      <c r="K401" s="66" t="s">
        <v>1581</v>
      </c>
      <c r="L401" s="1" t="e">
        <f>VLOOKUP(B401,[2]Sheet1!$C$2:$F$225,4,0)</f>
        <v>#N/A</v>
      </c>
    </row>
    <row r="402" spans="1:15" ht="30" x14ac:dyDescent="0.15">
      <c r="A402" s="73">
        <v>391</v>
      </c>
      <c r="B402" s="93">
        <v>2005230025</v>
      </c>
      <c r="C402" s="68" t="s">
        <v>1298</v>
      </c>
      <c r="D402" s="69" t="s">
        <v>123</v>
      </c>
      <c r="E402" s="70" t="s">
        <v>393</v>
      </c>
      <c r="F402" s="71" t="s">
        <v>419</v>
      </c>
      <c r="G402" s="65" t="s">
        <v>1700</v>
      </c>
      <c r="H402" s="65" t="s">
        <v>1972</v>
      </c>
      <c r="I402" s="67" t="s">
        <v>1969</v>
      </c>
      <c r="J402" s="66" t="s">
        <v>1689</v>
      </c>
      <c r="K402" s="66" t="s">
        <v>1581</v>
      </c>
      <c r="L402" s="1" t="e">
        <f>VLOOKUP(B402,[2]Sheet1!$C$2:$F$225,4,0)</f>
        <v>#N/A</v>
      </c>
    </row>
    <row r="403" spans="1:15" ht="30" x14ac:dyDescent="0.15">
      <c r="A403" s="73">
        <v>392</v>
      </c>
      <c r="B403" s="93">
        <v>2005230438</v>
      </c>
      <c r="C403" s="68" t="s">
        <v>1309</v>
      </c>
      <c r="D403" s="69" t="s">
        <v>144</v>
      </c>
      <c r="E403" s="70" t="s">
        <v>379</v>
      </c>
      <c r="F403" s="71" t="s">
        <v>419</v>
      </c>
      <c r="G403" s="65" t="s">
        <v>1700</v>
      </c>
      <c r="H403" s="72" t="s">
        <v>1972</v>
      </c>
      <c r="I403" s="67" t="s">
        <v>1969</v>
      </c>
      <c r="J403" s="66" t="s">
        <v>1689</v>
      </c>
      <c r="K403" s="66" t="s">
        <v>1579</v>
      </c>
      <c r="L403" s="1" t="e">
        <f>VLOOKUP(B403,[2]Sheet1!$C$2:$F$225,4,0)</f>
        <v>#N/A</v>
      </c>
    </row>
    <row r="404" spans="1:15" ht="30" x14ac:dyDescent="0.15">
      <c r="A404" s="73">
        <v>393</v>
      </c>
      <c r="B404" s="93">
        <v>2005230458</v>
      </c>
      <c r="C404" s="68" t="s">
        <v>1314</v>
      </c>
      <c r="D404" s="69" t="s">
        <v>988</v>
      </c>
      <c r="E404" s="70" t="s">
        <v>1249</v>
      </c>
      <c r="F404" s="71" t="s">
        <v>419</v>
      </c>
      <c r="G404" s="65" t="s">
        <v>1700</v>
      </c>
      <c r="H404" s="65" t="s">
        <v>1972</v>
      </c>
      <c r="I404" s="67" t="s">
        <v>1969</v>
      </c>
      <c r="J404" s="66" t="s">
        <v>1689</v>
      </c>
      <c r="K404" s="66" t="s">
        <v>1579</v>
      </c>
      <c r="L404" s="1" t="e">
        <f>VLOOKUP(B404,[2]Sheet1!$C$2:$F$225,4,0)</f>
        <v>#N/A</v>
      </c>
    </row>
    <row r="405" spans="1:15" ht="30" x14ac:dyDescent="0.15">
      <c r="A405" s="73">
        <v>394</v>
      </c>
      <c r="B405" s="93">
        <v>2005230474</v>
      </c>
      <c r="C405" s="68" t="s">
        <v>1315</v>
      </c>
      <c r="D405" s="69" t="s">
        <v>1235</v>
      </c>
      <c r="E405" s="70" t="s">
        <v>866</v>
      </c>
      <c r="F405" s="71" t="s">
        <v>419</v>
      </c>
      <c r="G405" s="65" t="s">
        <v>1700</v>
      </c>
      <c r="H405" s="65" t="s">
        <v>1972</v>
      </c>
      <c r="I405" s="67" t="s">
        <v>1969</v>
      </c>
      <c r="J405" s="66" t="s">
        <v>1689</v>
      </c>
      <c r="K405" s="66" t="s">
        <v>1577</v>
      </c>
      <c r="L405" s="1" t="e">
        <f>VLOOKUP(B405,[2]Sheet1!$C$2:$F$225,4,0)</f>
        <v>#N/A</v>
      </c>
    </row>
    <row r="406" spans="1:15" ht="30" x14ac:dyDescent="0.15">
      <c r="A406" s="73">
        <v>395</v>
      </c>
      <c r="B406" s="93">
        <v>2005230491</v>
      </c>
      <c r="C406" s="68" t="s">
        <v>1316</v>
      </c>
      <c r="D406" s="69" t="s">
        <v>360</v>
      </c>
      <c r="E406" s="70" t="s">
        <v>1248</v>
      </c>
      <c r="F406" s="71" t="s">
        <v>419</v>
      </c>
      <c r="G406" s="65" t="s">
        <v>1700</v>
      </c>
      <c r="H406" s="65" t="s">
        <v>1972</v>
      </c>
      <c r="I406" s="67" t="s">
        <v>1969</v>
      </c>
      <c r="J406" s="66" t="s">
        <v>1689</v>
      </c>
      <c r="K406" s="66" t="s">
        <v>1577</v>
      </c>
      <c r="L406" s="1" t="e">
        <f>VLOOKUP(B406,[2]Sheet1!$C$2:$F$225,4,0)</f>
        <v>#N/A</v>
      </c>
    </row>
    <row r="407" spans="1:15" ht="30" x14ac:dyDescent="0.15">
      <c r="A407" s="73">
        <v>396</v>
      </c>
      <c r="B407" s="93">
        <v>2005230537</v>
      </c>
      <c r="C407" s="68" t="s">
        <v>1318</v>
      </c>
      <c r="D407" s="69" t="s">
        <v>554</v>
      </c>
      <c r="E407" s="70" t="s">
        <v>588</v>
      </c>
      <c r="F407" s="71" t="s">
        <v>419</v>
      </c>
      <c r="G407" s="65" t="s">
        <v>1700</v>
      </c>
      <c r="H407" s="65" t="s">
        <v>1972</v>
      </c>
      <c r="I407" s="67" t="s">
        <v>1969</v>
      </c>
      <c r="J407" s="66" t="s">
        <v>1689</v>
      </c>
      <c r="K407" s="66" t="s">
        <v>1577</v>
      </c>
      <c r="L407" s="1" t="e">
        <f>VLOOKUP(B407,[2]Sheet1!$C$2:$F$225,4,0)</f>
        <v>#N/A</v>
      </c>
    </row>
    <row r="408" spans="1:15" ht="30" x14ac:dyDescent="0.15">
      <c r="A408" s="73">
        <v>397</v>
      </c>
      <c r="B408" s="93">
        <v>2005230575</v>
      </c>
      <c r="C408" s="68" t="s">
        <v>1322</v>
      </c>
      <c r="D408" s="69" t="s">
        <v>152</v>
      </c>
      <c r="E408" s="70" t="s">
        <v>189</v>
      </c>
      <c r="F408" s="71" t="s">
        <v>419</v>
      </c>
      <c r="G408" s="65" t="s">
        <v>1700</v>
      </c>
      <c r="H408" s="65" t="s">
        <v>1972</v>
      </c>
      <c r="I408" s="67" t="s">
        <v>1969</v>
      </c>
      <c r="J408" s="66" t="s">
        <v>1689</v>
      </c>
      <c r="K408" s="66" t="s">
        <v>1577</v>
      </c>
      <c r="L408" s="1" t="e">
        <f>VLOOKUP(B408,[2]Sheet1!$C$2:$F$225,4,0)</f>
        <v>#N/A</v>
      </c>
    </row>
    <row r="409" spans="1:15" ht="30" x14ac:dyDescent="0.15">
      <c r="A409" s="73">
        <v>398</v>
      </c>
      <c r="B409" s="93">
        <v>2005230666</v>
      </c>
      <c r="C409" s="68" t="s">
        <v>489</v>
      </c>
      <c r="D409" s="69" t="s">
        <v>1337</v>
      </c>
      <c r="E409" s="70" t="s">
        <v>163</v>
      </c>
      <c r="F409" s="71" t="s">
        <v>419</v>
      </c>
      <c r="G409" s="65" t="s">
        <v>1700</v>
      </c>
      <c r="H409" s="65" t="s">
        <v>1972</v>
      </c>
      <c r="I409" s="67" t="s">
        <v>1969</v>
      </c>
      <c r="J409" s="66" t="s">
        <v>1689</v>
      </c>
      <c r="K409" s="66" t="s">
        <v>1577</v>
      </c>
      <c r="L409" s="1" t="e">
        <f>VLOOKUP(B409,[2]Sheet1!$C$2:$F$225,4,0)</f>
        <v>#N/A</v>
      </c>
    </row>
    <row r="410" spans="1:15" ht="30" x14ac:dyDescent="0.15">
      <c r="A410" s="73">
        <v>399</v>
      </c>
      <c r="B410" s="93">
        <v>2005230276</v>
      </c>
      <c r="C410" s="68" t="s">
        <v>1719</v>
      </c>
      <c r="D410" s="69" t="s">
        <v>1541</v>
      </c>
      <c r="E410" s="70" t="s">
        <v>726</v>
      </c>
      <c r="F410" s="71" t="s">
        <v>416</v>
      </c>
      <c r="G410" s="65" t="s">
        <v>1700</v>
      </c>
      <c r="H410" s="65" t="s">
        <v>1972</v>
      </c>
      <c r="I410" s="67" t="s">
        <v>1969</v>
      </c>
      <c r="J410" s="66" t="s">
        <v>1689</v>
      </c>
      <c r="K410" s="66" t="s">
        <v>1575</v>
      </c>
      <c r="L410" s="1" t="e">
        <f>VLOOKUP(B410,[2]Sheet1!$C$2:$F$225,4,0)</f>
        <v>#N/A</v>
      </c>
    </row>
    <row r="411" spans="1:15" ht="30" x14ac:dyDescent="0.15">
      <c r="A411" s="73">
        <v>400</v>
      </c>
      <c r="B411" s="93">
        <v>2005230457</v>
      </c>
      <c r="C411" s="68" t="s">
        <v>1721</v>
      </c>
      <c r="D411" s="69" t="s">
        <v>988</v>
      </c>
      <c r="E411" s="70" t="s">
        <v>870</v>
      </c>
      <c r="F411" s="71" t="s">
        <v>419</v>
      </c>
      <c r="G411" s="65" t="s">
        <v>1700</v>
      </c>
      <c r="H411" s="65" t="s">
        <v>1972</v>
      </c>
      <c r="I411" s="67" t="s">
        <v>1969</v>
      </c>
      <c r="J411" s="66" t="s">
        <v>1689</v>
      </c>
      <c r="K411" s="66" t="s">
        <v>1571</v>
      </c>
      <c r="L411" s="1" t="e">
        <f>VLOOKUP(B411,[2]Sheet1!$C$2:$F$225,4,0)</f>
        <v>#N/A</v>
      </c>
    </row>
    <row r="412" spans="1:15" ht="45" x14ac:dyDescent="0.15">
      <c r="A412" s="73">
        <v>401</v>
      </c>
      <c r="B412" s="50">
        <v>2005230303</v>
      </c>
      <c r="C412" s="53" t="s">
        <v>1740</v>
      </c>
      <c r="D412" s="56" t="s">
        <v>1741</v>
      </c>
      <c r="E412" s="74">
        <v>38657</v>
      </c>
      <c r="F412" s="50" t="s">
        <v>1742</v>
      </c>
      <c r="G412" s="65" t="s">
        <v>1682</v>
      </c>
      <c r="H412" s="50" t="s">
        <v>1739</v>
      </c>
      <c r="I412" s="75" t="s">
        <v>1973</v>
      </c>
      <c r="J412" s="66" t="s">
        <v>1681</v>
      </c>
      <c r="K412" s="66" t="s">
        <v>1579</v>
      </c>
      <c r="L412" s="1" t="e">
        <f>VLOOKUP(B412,[2]Sheet1!$C$2:$F$225,4,0)</f>
        <v>#N/A</v>
      </c>
      <c r="M412" s="13"/>
      <c r="N412" s="13"/>
      <c r="O412" s="19"/>
    </row>
    <row r="413" spans="1:15" ht="45" x14ac:dyDescent="0.15">
      <c r="A413" s="73">
        <v>402</v>
      </c>
      <c r="B413" s="50">
        <v>2005230443</v>
      </c>
      <c r="C413" s="53" t="s">
        <v>1743</v>
      </c>
      <c r="D413" s="56" t="s">
        <v>1744</v>
      </c>
      <c r="E413" s="74">
        <v>38588</v>
      </c>
      <c r="F413" s="50" t="s">
        <v>1742</v>
      </c>
      <c r="G413" s="65" t="s">
        <v>1682</v>
      </c>
      <c r="H413" s="50" t="s">
        <v>1739</v>
      </c>
      <c r="I413" s="75" t="s">
        <v>1973</v>
      </c>
      <c r="J413" s="66" t="s">
        <v>1681</v>
      </c>
      <c r="K413" s="66" t="s">
        <v>1577</v>
      </c>
      <c r="L413" s="1" t="e">
        <f>VLOOKUP(B413,[2]Sheet1!$C$2:$F$225,4,0)</f>
        <v>#N/A</v>
      </c>
      <c r="M413" s="13"/>
      <c r="N413" s="13"/>
      <c r="O413" s="19"/>
    </row>
    <row r="414" spans="1:15" ht="45" x14ac:dyDescent="0.15">
      <c r="A414" s="73">
        <v>403</v>
      </c>
      <c r="B414" s="50">
        <v>2005230631</v>
      </c>
      <c r="C414" s="53" t="s">
        <v>1745</v>
      </c>
      <c r="D414" s="56" t="s">
        <v>1746</v>
      </c>
      <c r="E414" s="74">
        <v>38683</v>
      </c>
      <c r="F414" s="50" t="s">
        <v>1747</v>
      </c>
      <c r="G414" s="65" t="s">
        <v>1682</v>
      </c>
      <c r="H414" s="50" t="s">
        <v>1739</v>
      </c>
      <c r="I414" s="75" t="s">
        <v>1973</v>
      </c>
      <c r="J414" s="66" t="s">
        <v>1681</v>
      </c>
      <c r="K414" s="66" t="s">
        <v>1577</v>
      </c>
      <c r="L414" s="1" t="e">
        <f>VLOOKUP(B414,[2]Sheet1!$C$2:$F$225,4,0)</f>
        <v>#N/A</v>
      </c>
      <c r="M414" s="13"/>
      <c r="N414" s="13"/>
      <c r="O414" s="19"/>
    </row>
    <row r="415" spans="1:15" ht="45" x14ac:dyDescent="0.15">
      <c r="A415" s="73">
        <v>404</v>
      </c>
      <c r="B415" s="50">
        <v>2005230452</v>
      </c>
      <c r="C415" s="53" t="s">
        <v>1748</v>
      </c>
      <c r="D415" s="56" t="s">
        <v>1749</v>
      </c>
      <c r="E415" s="74">
        <v>38378</v>
      </c>
      <c r="F415" s="50" t="s">
        <v>1742</v>
      </c>
      <c r="G415" s="65" t="s">
        <v>1682</v>
      </c>
      <c r="H415" s="50" t="s">
        <v>1739</v>
      </c>
      <c r="I415" s="75" t="s">
        <v>1973</v>
      </c>
      <c r="J415" s="66" t="s">
        <v>1681</v>
      </c>
      <c r="K415" s="66" t="s">
        <v>1577</v>
      </c>
      <c r="L415" s="1" t="e">
        <f>VLOOKUP(B415,[2]Sheet1!$C$2:$F$225,4,0)</f>
        <v>#N/A</v>
      </c>
      <c r="M415" s="13"/>
      <c r="N415" s="13"/>
      <c r="O415" s="19"/>
    </row>
    <row r="416" spans="1:15" ht="45" x14ac:dyDescent="0.15">
      <c r="A416" s="73">
        <v>405</v>
      </c>
      <c r="B416" s="50">
        <v>2005230335</v>
      </c>
      <c r="C416" s="53" t="s">
        <v>1750</v>
      </c>
      <c r="D416" s="56" t="s">
        <v>1751</v>
      </c>
      <c r="E416" s="74">
        <v>38366</v>
      </c>
      <c r="F416" s="50" t="s">
        <v>1742</v>
      </c>
      <c r="G416" s="65" t="s">
        <v>1682</v>
      </c>
      <c r="H416" s="50" t="s">
        <v>1739</v>
      </c>
      <c r="I416" s="75" t="s">
        <v>1973</v>
      </c>
      <c r="J416" s="66" t="s">
        <v>1681</v>
      </c>
      <c r="K416" s="66" t="s">
        <v>1577</v>
      </c>
      <c r="L416" s="1" t="e">
        <f>VLOOKUP(B416,[2]Sheet1!$C$2:$F$225,4,0)</f>
        <v>#N/A</v>
      </c>
      <c r="M416" s="13"/>
      <c r="N416" s="13"/>
      <c r="O416" s="19"/>
    </row>
    <row r="417" spans="1:15" ht="45" x14ac:dyDescent="0.15">
      <c r="A417" s="73">
        <v>406</v>
      </c>
      <c r="B417" s="50">
        <v>2005230129</v>
      </c>
      <c r="C417" s="53" t="s">
        <v>1752</v>
      </c>
      <c r="D417" s="56" t="s">
        <v>1753</v>
      </c>
      <c r="E417" s="74">
        <v>38663</v>
      </c>
      <c r="F417" s="50" t="s">
        <v>1754</v>
      </c>
      <c r="G417" s="65" t="s">
        <v>1682</v>
      </c>
      <c r="H417" s="50" t="s">
        <v>1739</v>
      </c>
      <c r="I417" s="75" t="s">
        <v>1973</v>
      </c>
      <c r="J417" s="66" t="s">
        <v>1681</v>
      </c>
      <c r="K417" s="66" t="s">
        <v>1577</v>
      </c>
      <c r="L417" s="1" t="e">
        <f>VLOOKUP(B417,[2]Sheet1!$C$2:$F$225,4,0)</f>
        <v>#N/A</v>
      </c>
      <c r="M417" s="13"/>
      <c r="N417" s="13"/>
      <c r="O417" s="19"/>
    </row>
    <row r="418" spans="1:15" ht="45" x14ac:dyDescent="0.15">
      <c r="A418" s="73">
        <v>407</v>
      </c>
      <c r="B418" s="50">
        <v>2005230212</v>
      </c>
      <c r="C418" s="53" t="s">
        <v>1755</v>
      </c>
      <c r="D418" s="56" t="s">
        <v>1756</v>
      </c>
      <c r="E418" s="74">
        <v>37979</v>
      </c>
      <c r="F418" s="50" t="s">
        <v>1742</v>
      </c>
      <c r="G418" s="65" t="s">
        <v>1682</v>
      </c>
      <c r="H418" s="50" t="s">
        <v>1739</v>
      </c>
      <c r="I418" s="75" t="s">
        <v>1973</v>
      </c>
      <c r="J418" s="66" t="s">
        <v>1681</v>
      </c>
      <c r="K418" s="66" t="s">
        <v>1577</v>
      </c>
      <c r="L418" s="1" t="e">
        <f>VLOOKUP(B418,[2]Sheet1!$C$2:$F$225,4,0)</f>
        <v>#N/A</v>
      </c>
      <c r="M418" s="13"/>
      <c r="N418" s="13"/>
      <c r="O418" s="19"/>
    </row>
    <row r="419" spans="1:15" ht="45" x14ac:dyDescent="0.15">
      <c r="A419" s="73">
        <v>408</v>
      </c>
      <c r="B419" s="50">
        <v>2005230191</v>
      </c>
      <c r="C419" s="53" t="s">
        <v>1757</v>
      </c>
      <c r="D419" s="56" t="s">
        <v>1758</v>
      </c>
      <c r="E419" s="74">
        <v>38453</v>
      </c>
      <c r="F419" s="50" t="s">
        <v>1742</v>
      </c>
      <c r="G419" s="65" t="s">
        <v>1682</v>
      </c>
      <c r="H419" s="50" t="s">
        <v>1739</v>
      </c>
      <c r="I419" s="75" t="s">
        <v>1973</v>
      </c>
      <c r="J419" s="66" t="s">
        <v>1681</v>
      </c>
      <c r="K419" s="66" t="s">
        <v>1577</v>
      </c>
      <c r="L419" s="1" t="e">
        <f>VLOOKUP(B419,[2]Sheet1!$C$2:$F$225,4,0)</f>
        <v>#N/A</v>
      </c>
    </row>
    <row r="420" spans="1:15" ht="45" x14ac:dyDescent="0.15">
      <c r="A420" s="73">
        <v>409</v>
      </c>
      <c r="B420" s="50">
        <v>2005230112</v>
      </c>
      <c r="C420" s="53" t="s">
        <v>1759</v>
      </c>
      <c r="D420" s="56" t="s">
        <v>1760</v>
      </c>
      <c r="E420" s="74">
        <v>38675</v>
      </c>
      <c r="F420" s="50" t="s">
        <v>1742</v>
      </c>
      <c r="G420" s="65" t="s">
        <v>1682</v>
      </c>
      <c r="H420" s="50" t="s">
        <v>1739</v>
      </c>
      <c r="I420" s="75" t="s">
        <v>1973</v>
      </c>
      <c r="J420" s="66" t="s">
        <v>1681</v>
      </c>
      <c r="K420" s="66" t="s">
        <v>1577</v>
      </c>
      <c r="L420" s="1" t="e">
        <f>VLOOKUP(B420,[2]Sheet1!$C$2:$F$225,4,0)</f>
        <v>#N/A</v>
      </c>
    </row>
    <row r="421" spans="1:15" ht="45" x14ac:dyDescent="0.15">
      <c r="A421" s="73">
        <v>410</v>
      </c>
      <c r="B421" s="50">
        <v>2005230500</v>
      </c>
      <c r="C421" s="53" t="s">
        <v>1761</v>
      </c>
      <c r="D421" s="56" t="s">
        <v>1762</v>
      </c>
      <c r="E421" s="74">
        <v>38370</v>
      </c>
      <c r="F421" s="50" t="s">
        <v>1763</v>
      </c>
      <c r="G421" s="65" t="s">
        <v>1682</v>
      </c>
      <c r="H421" s="50" t="s">
        <v>1739</v>
      </c>
      <c r="I421" s="75" t="s">
        <v>1974</v>
      </c>
      <c r="J421" s="66" t="s">
        <v>1681</v>
      </c>
      <c r="K421" s="66" t="s">
        <v>1577</v>
      </c>
      <c r="L421" s="1" t="e">
        <f>VLOOKUP(B421,[2]Sheet1!$C$2:$F$225,4,0)</f>
        <v>#N/A</v>
      </c>
    </row>
    <row r="422" spans="1:15" ht="45" x14ac:dyDescent="0.15">
      <c r="A422" s="73">
        <v>411</v>
      </c>
      <c r="B422" s="50">
        <v>2005230695</v>
      </c>
      <c r="C422" s="53" t="s">
        <v>1764</v>
      </c>
      <c r="D422" s="56" t="s">
        <v>1765</v>
      </c>
      <c r="E422" s="74">
        <v>38710</v>
      </c>
      <c r="F422" s="50" t="s">
        <v>1742</v>
      </c>
      <c r="G422" s="65" t="s">
        <v>1682</v>
      </c>
      <c r="H422" s="90" t="s">
        <v>1739</v>
      </c>
      <c r="I422" s="92" t="s">
        <v>1975</v>
      </c>
      <c r="J422" s="66" t="s">
        <v>1681</v>
      </c>
      <c r="K422" s="66" t="s">
        <v>1577</v>
      </c>
      <c r="L422" s="1" t="e">
        <f>VLOOKUP(B422,[2]Sheet1!$C$2:$F$225,4,0)</f>
        <v>#N/A</v>
      </c>
    </row>
    <row r="423" spans="1:15" ht="45" x14ac:dyDescent="0.15">
      <c r="A423" s="73">
        <v>412</v>
      </c>
      <c r="B423" s="50">
        <v>2005230168</v>
      </c>
      <c r="C423" s="53" t="s">
        <v>1766</v>
      </c>
      <c r="D423" s="56" t="s">
        <v>1767</v>
      </c>
      <c r="E423" s="74">
        <v>38709</v>
      </c>
      <c r="F423" s="50" t="s">
        <v>1742</v>
      </c>
      <c r="G423" s="65" t="s">
        <v>1682</v>
      </c>
      <c r="H423" s="50" t="s">
        <v>1739</v>
      </c>
      <c r="I423" s="75" t="s">
        <v>1976</v>
      </c>
      <c r="J423" s="66" t="s">
        <v>1681</v>
      </c>
      <c r="K423" s="66" t="s">
        <v>1575</v>
      </c>
      <c r="L423" s="1" t="e">
        <f>VLOOKUP(B423,[2]Sheet1!$C$2:$F$225,4,0)</f>
        <v>#N/A</v>
      </c>
    </row>
    <row r="424" spans="1:15" ht="45" x14ac:dyDescent="0.15">
      <c r="A424" s="73">
        <v>413</v>
      </c>
      <c r="B424" s="50">
        <v>2005230602</v>
      </c>
      <c r="C424" s="53" t="s">
        <v>1768</v>
      </c>
      <c r="D424" s="56" t="s">
        <v>1769</v>
      </c>
      <c r="E424" s="74">
        <v>38531</v>
      </c>
      <c r="F424" s="50" t="s">
        <v>1742</v>
      </c>
      <c r="G424" s="65" t="s">
        <v>1682</v>
      </c>
      <c r="H424" s="50" t="s">
        <v>1739</v>
      </c>
      <c r="I424" s="75" t="s">
        <v>1977</v>
      </c>
      <c r="J424" s="66" t="s">
        <v>1681</v>
      </c>
      <c r="K424" s="66" t="s">
        <v>1567</v>
      </c>
      <c r="L424" s="1" t="e">
        <f>VLOOKUP(B424,[2]Sheet1!$C$2:$F$225,4,0)</f>
        <v>#N/A</v>
      </c>
    </row>
    <row r="425" spans="1:15" ht="45" x14ac:dyDescent="0.15">
      <c r="A425" s="73">
        <v>414</v>
      </c>
      <c r="B425" s="50">
        <v>2005230375</v>
      </c>
      <c r="C425" s="53" t="s">
        <v>1770</v>
      </c>
      <c r="D425" s="56" t="s">
        <v>1771</v>
      </c>
      <c r="E425" s="74">
        <v>38602</v>
      </c>
      <c r="F425" s="50" t="s">
        <v>1747</v>
      </c>
      <c r="G425" s="65" t="s">
        <v>1682</v>
      </c>
      <c r="H425" s="50" t="s">
        <v>1739</v>
      </c>
      <c r="I425" s="75" t="s">
        <v>1978</v>
      </c>
      <c r="J425" s="66" t="s">
        <v>1681</v>
      </c>
      <c r="K425" s="66" t="s">
        <v>1567</v>
      </c>
      <c r="L425" s="1" t="e">
        <f>VLOOKUP(B425,[2]Sheet1!$C$2:$F$225,4,0)</f>
        <v>#N/A</v>
      </c>
    </row>
    <row r="426" spans="1:15" ht="45" x14ac:dyDescent="0.15">
      <c r="A426" s="73">
        <v>415</v>
      </c>
      <c r="B426" s="50">
        <v>2005230103</v>
      </c>
      <c r="C426" s="53" t="s">
        <v>1772</v>
      </c>
      <c r="D426" s="56" t="s">
        <v>1773</v>
      </c>
      <c r="E426" s="74">
        <v>38417</v>
      </c>
      <c r="F426" s="50" t="s">
        <v>1774</v>
      </c>
      <c r="G426" s="65" t="s">
        <v>1682</v>
      </c>
      <c r="H426" s="50" t="s">
        <v>1739</v>
      </c>
      <c r="I426" s="75" t="s">
        <v>1979</v>
      </c>
      <c r="J426" s="66" t="s">
        <v>1681</v>
      </c>
      <c r="K426" s="66" t="s">
        <v>1567</v>
      </c>
      <c r="L426" s="1" t="e">
        <f>VLOOKUP(B426,[2]Sheet1!$C$2:$F$225,4,0)</f>
        <v>#N/A</v>
      </c>
    </row>
    <row r="427" spans="1:15" ht="45" x14ac:dyDescent="0.15">
      <c r="A427" s="73">
        <v>416</v>
      </c>
      <c r="B427" s="50">
        <v>2005230650</v>
      </c>
      <c r="C427" s="53" t="s">
        <v>1775</v>
      </c>
      <c r="D427" s="56" t="s">
        <v>1776</v>
      </c>
      <c r="E427" s="74">
        <v>38549</v>
      </c>
      <c r="F427" s="50" t="s">
        <v>1747</v>
      </c>
      <c r="G427" s="65" t="s">
        <v>1682</v>
      </c>
      <c r="H427" s="50" t="s">
        <v>1739</v>
      </c>
      <c r="I427" s="75" t="s">
        <v>1980</v>
      </c>
      <c r="J427" s="66" t="s">
        <v>1681</v>
      </c>
      <c r="K427" s="66" t="s">
        <v>1567</v>
      </c>
      <c r="L427" s="1" t="e">
        <f>VLOOKUP(B427,[2]Sheet1!$C$2:$F$225,4,0)</f>
        <v>#N/A</v>
      </c>
    </row>
    <row r="428" spans="1:15" ht="45" x14ac:dyDescent="0.15">
      <c r="A428" s="73">
        <v>417</v>
      </c>
      <c r="B428" s="50">
        <v>2005230437</v>
      </c>
      <c r="C428" s="53" t="s">
        <v>1777</v>
      </c>
      <c r="D428" s="56" t="s">
        <v>1778</v>
      </c>
      <c r="E428" s="74">
        <v>38427</v>
      </c>
      <c r="F428" s="50" t="s">
        <v>1779</v>
      </c>
      <c r="G428" s="65" t="s">
        <v>1682</v>
      </c>
      <c r="H428" s="50" t="s">
        <v>1739</v>
      </c>
      <c r="I428" s="75" t="s">
        <v>1981</v>
      </c>
      <c r="J428" s="66" t="s">
        <v>1681</v>
      </c>
      <c r="K428" s="66" t="s">
        <v>1567</v>
      </c>
      <c r="L428" s="1" t="e">
        <f>VLOOKUP(B428,[2]Sheet1!$C$2:$F$225,4,0)</f>
        <v>#N/A</v>
      </c>
    </row>
    <row r="429" spans="1:15" ht="45" x14ac:dyDescent="0.15">
      <c r="A429" s="73">
        <v>418</v>
      </c>
      <c r="B429" s="50">
        <v>2005230056</v>
      </c>
      <c r="C429" s="53" t="s">
        <v>1780</v>
      </c>
      <c r="D429" s="56" t="s">
        <v>1781</v>
      </c>
      <c r="E429" s="74">
        <v>38361</v>
      </c>
      <c r="F429" s="50" t="s">
        <v>1747</v>
      </c>
      <c r="G429" s="76" t="s">
        <v>1682</v>
      </c>
      <c r="H429" s="50" t="s">
        <v>1739</v>
      </c>
      <c r="I429" s="75" t="s">
        <v>1982</v>
      </c>
      <c r="J429" s="77" t="s">
        <v>1681</v>
      </c>
      <c r="K429" s="66" t="s">
        <v>1567</v>
      </c>
      <c r="L429" s="1" t="e">
        <f>VLOOKUP(B429,[2]Sheet1!$C$2:$F$225,4,0)</f>
        <v>#N/A</v>
      </c>
    </row>
    <row r="430" spans="1:15" ht="45" x14ac:dyDescent="0.15">
      <c r="A430" s="73">
        <v>419</v>
      </c>
      <c r="B430" s="50">
        <v>2005230513</v>
      </c>
      <c r="C430" s="53" t="s">
        <v>1782</v>
      </c>
      <c r="D430" s="56" t="s">
        <v>1783</v>
      </c>
      <c r="E430" s="74">
        <v>38692</v>
      </c>
      <c r="F430" s="50" t="s">
        <v>1742</v>
      </c>
      <c r="G430" s="76" t="s">
        <v>1682</v>
      </c>
      <c r="H430" s="50" t="s">
        <v>1739</v>
      </c>
      <c r="I430" s="75" t="s">
        <v>1983</v>
      </c>
      <c r="J430" s="77" t="s">
        <v>1681</v>
      </c>
      <c r="K430" s="66" t="s">
        <v>1567</v>
      </c>
      <c r="L430" s="1" t="e">
        <f>VLOOKUP(B430,[2]Sheet1!$C$2:$F$225,4,0)</f>
        <v>#N/A</v>
      </c>
    </row>
    <row r="431" spans="1:15" ht="45" x14ac:dyDescent="0.15">
      <c r="A431" s="73">
        <v>420</v>
      </c>
      <c r="B431" s="93">
        <v>2005230611</v>
      </c>
      <c r="C431" s="68" t="s">
        <v>326</v>
      </c>
      <c r="D431" s="69" t="s">
        <v>155</v>
      </c>
      <c r="E431" s="70" t="s">
        <v>412</v>
      </c>
      <c r="F431" s="71" t="s">
        <v>415</v>
      </c>
      <c r="G431" s="65" t="s">
        <v>1632</v>
      </c>
      <c r="H431" s="65" t="s">
        <v>1813</v>
      </c>
      <c r="I431" s="67" t="s">
        <v>1814</v>
      </c>
      <c r="J431" s="66" t="s">
        <v>1681</v>
      </c>
      <c r="K431" s="66" t="s">
        <v>1567</v>
      </c>
      <c r="L431" s="1" t="e">
        <f>VLOOKUP(B431,[2]Sheet1!$C$2:$F$225,4,0)</f>
        <v>#N/A</v>
      </c>
    </row>
    <row r="432" spans="1:15" ht="45" x14ac:dyDescent="0.15">
      <c r="A432" s="73">
        <v>421</v>
      </c>
      <c r="B432" s="93">
        <v>2005230350</v>
      </c>
      <c r="C432" s="68" t="s">
        <v>511</v>
      </c>
      <c r="D432" s="69" t="s">
        <v>140</v>
      </c>
      <c r="E432" s="70" t="s">
        <v>404</v>
      </c>
      <c r="F432" s="71" t="s">
        <v>416</v>
      </c>
      <c r="G432" s="65" t="s">
        <v>1632</v>
      </c>
      <c r="H432" s="65" t="s">
        <v>1813</v>
      </c>
      <c r="I432" s="67" t="s">
        <v>1815</v>
      </c>
      <c r="J432" s="66" t="s">
        <v>1681</v>
      </c>
      <c r="K432" s="66" t="s">
        <v>1567</v>
      </c>
      <c r="L432" s="1" t="e">
        <f>VLOOKUP(B432,[2]Sheet1!$C$2:$F$225,4,0)</f>
        <v>#N/A</v>
      </c>
    </row>
    <row r="433" spans="1:12" ht="30" x14ac:dyDescent="0.15">
      <c r="A433" s="73">
        <v>422</v>
      </c>
      <c r="B433" s="93">
        <v>2005230583</v>
      </c>
      <c r="C433" s="68" t="s">
        <v>1224</v>
      </c>
      <c r="D433" s="69" t="s">
        <v>556</v>
      </c>
      <c r="E433" s="70" t="s">
        <v>1014</v>
      </c>
      <c r="F433" s="71" t="s">
        <v>417</v>
      </c>
      <c r="G433" s="65" t="s">
        <v>1613</v>
      </c>
      <c r="H433" s="65" t="s">
        <v>1937</v>
      </c>
      <c r="I433" s="67" t="s">
        <v>1938</v>
      </c>
      <c r="J433" s="66" t="s">
        <v>1681</v>
      </c>
      <c r="K433" s="66" t="s">
        <v>1563</v>
      </c>
      <c r="L433" s="1" t="e">
        <f>VLOOKUP(B433,[2]Sheet1!$C$2:$F$225,4,0)</f>
        <v>#N/A</v>
      </c>
    </row>
    <row r="434" spans="1:12" ht="60" x14ac:dyDescent="0.15">
      <c r="A434" s="73">
        <v>423</v>
      </c>
      <c r="B434" s="93">
        <v>2005230213</v>
      </c>
      <c r="C434" s="68" t="s">
        <v>670</v>
      </c>
      <c r="D434" s="69" t="s">
        <v>704</v>
      </c>
      <c r="E434" s="70" t="s">
        <v>731</v>
      </c>
      <c r="F434" s="71" t="s">
        <v>210</v>
      </c>
      <c r="G434" s="65" t="s">
        <v>1649</v>
      </c>
      <c r="H434" s="65" t="s">
        <v>1885</v>
      </c>
      <c r="I434" s="67" t="s">
        <v>1886</v>
      </c>
      <c r="J434" s="66" t="s">
        <v>1681</v>
      </c>
      <c r="K434" s="66" t="s">
        <v>1563</v>
      </c>
      <c r="L434" s="1" t="e">
        <f>VLOOKUP(B434,[2]Sheet1!$C$2:$F$225,4,0)</f>
        <v>#N/A</v>
      </c>
    </row>
    <row r="435" spans="1:12" ht="30" x14ac:dyDescent="0.15">
      <c r="A435" s="73">
        <v>424</v>
      </c>
      <c r="B435" s="93">
        <v>2005230067</v>
      </c>
      <c r="C435" s="68" t="s">
        <v>1301</v>
      </c>
      <c r="D435" s="69" t="s">
        <v>1330</v>
      </c>
      <c r="E435" s="70" t="s">
        <v>578</v>
      </c>
      <c r="F435" s="71" t="s">
        <v>419</v>
      </c>
      <c r="G435" s="65" t="s">
        <v>1671</v>
      </c>
      <c r="H435" s="65" t="s">
        <v>1907</v>
      </c>
      <c r="I435" s="67" t="s">
        <v>1960</v>
      </c>
      <c r="J435" s="66" t="s">
        <v>1681</v>
      </c>
      <c r="K435" s="66" t="s">
        <v>1571</v>
      </c>
      <c r="L435" s="1" t="e">
        <f>VLOOKUP(B435,[2]Sheet1!$C$2:$F$225,4,0)</f>
        <v>#N/A</v>
      </c>
    </row>
    <row r="436" spans="1:12" ht="30" x14ac:dyDescent="0.15">
      <c r="A436" s="73">
        <v>425</v>
      </c>
      <c r="B436" s="93">
        <v>2005230535</v>
      </c>
      <c r="C436" s="68" t="s">
        <v>326</v>
      </c>
      <c r="D436" s="69" t="s">
        <v>1332</v>
      </c>
      <c r="E436" s="70" t="s">
        <v>414</v>
      </c>
      <c r="F436" s="71" t="s">
        <v>419</v>
      </c>
      <c r="G436" s="65" t="s">
        <v>1671</v>
      </c>
      <c r="H436" s="65" t="s">
        <v>1907</v>
      </c>
      <c r="I436" s="67" t="s">
        <v>1960</v>
      </c>
      <c r="J436" s="66" t="s">
        <v>1681</v>
      </c>
      <c r="K436" s="66" t="s">
        <v>1569</v>
      </c>
      <c r="L436" s="1" t="e">
        <f>VLOOKUP(B436,[2]Sheet1!$C$2:$F$225,4,0)</f>
        <v>#N/A</v>
      </c>
    </row>
    <row r="437" spans="1:12" ht="30" x14ac:dyDescent="0.15">
      <c r="A437" s="73">
        <v>426</v>
      </c>
      <c r="B437" s="93">
        <v>2005230546</v>
      </c>
      <c r="C437" s="68" t="s">
        <v>1321</v>
      </c>
      <c r="D437" s="69" t="s">
        <v>1333</v>
      </c>
      <c r="E437" s="70" t="s">
        <v>1343</v>
      </c>
      <c r="F437" s="71" t="s">
        <v>419</v>
      </c>
      <c r="G437" s="65" t="s">
        <v>1671</v>
      </c>
      <c r="H437" s="65" t="s">
        <v>1907</v>
      </c>
      <c r="I437" s="67" t="s">
        <v>1960</v>
      </c>
      <c r="J437" s="66" t="s">
        <v>1681</v>
      </c>
      <c r="K437" s="66" t="s">
        <v>1569</v>
      </c>
      <c r="L437" s="1" t="e">
        <f>VLOOKUP(B437,[2]Sheet1!$C$2:$F$225,4,0)</f>
        <v>#N/A</v>
      </c>
    </row>
    <row r="438" spans="1:12" ht="45" x14ac:dyDescent="0.15">
      <c r="A438" s="73">
        <v>427</v>
      </c>
      <c r="B438" s="93">
        <v>2005230646</v>
      </c>
      <c r="C438" s="68" t="s">
        <v>533</v>
      </c>
      <c r="D438" s="69" t="s">
        <v>365</v>
      </c>
      <c r="E438" s="70" t="s">
        <v>597</v>
      </c>
      <c r="F438" s="71" t="s">
        <v>416</v>
      </c>
      <c r="G438" s="65" t="s">
        <v>1642</v>
      </c>
      <c r="H438" s="72" t="s">
        <v>1913</v>
      </c>
      <c r="I438" s="67" t="s">
        <v>1914</v>
      </c>
      <c r="J438" s="66" t="s">
        <v>1681</v>
      </c>
      <c r="K438" s="66" t="s">
        <v>1581</v>
      </c>
      <c r="L438" s="1" t="e">
        <f>VLOOKUP(B438,[2]Sheet1!$C$2:$F$225,4,0)</f>
        <v>#N/A</v>
      </c>
    </row>
    <row r="439" spans="1:12" ht="45" x14ac:dyDescent="0.15">
      <c r="A439" s="73">
        <v>428</v>
      </c>
      <c r="B439" s="93">
        <v>2005230358</v>
      </c>
      <c r="C439" s="68" t="s">
        <v>957</v>
      </c>
      <c r="D439" s="69" t="s">
        <v>141</v>
      </c>
      <c r="E439" s="70" t="s">
        <v>1007</v>
      </c>
      <c r="F439" s="71" t="s">
        <v>421</v>
      </c>
      <c r="G439" s="65" t="s">
        <v>1642</v>
      </c>
      <c r="H439" s="65" t="s">
        <v>1913</v>
      </c>
      <c r="I439" s="67" t="s">
        <v>1915</v>
      </c>
      <c r="J439" s="66" t="s">
        <v>1681</v>
      </c>
      <c r="K439" s="66" t="s">
        <v>1581</v>
      </c>
      <c r="L439" s="1" t="e">
        <f>VLOOKUP(B439,[2]Sheet1!$C$2:$F$225,4,0)</f>
        <v>#N/A</v>
      </c>
    </row>
    <row r="440" spans="1:12" ht="45" x14ac:dyDescent="0.15">
      <c r="A440" s="73">
        <v>429</v>
      </c>
      <c r="B440" s="93">
        <v>2005230538</v>
      </c>
      <c r="C440" s="68" t="s">
        <v>1114</v>
      </c>
      <c r="D440" s="69" t="s">
        <v>554</v>
      </c>
      <c r="E440" s="70" t="s">
        <v>1157</v>
      </c>
      <c r="F440" s="71" t="s">
        <v>418</v>
      </c>
      <c r="G440" s="65" t="s">
        <v>1642</v>
      </c>
      <c r="H440" s="65" t="s">
        <v>1913</v>
      </c>
      <c r="I440" s="67" t="s">
        <v>1916</v>
      </c>
      <c r="J440" s="66" t="s">
        <v>1681</v>
      </c>
      <c r="K440" s="66" t="s">
        <v>1581</v>
      </c>
      <c r="L440" s="1" t="e">
        <f>VLOOKUP(B440,[2]Sheet1!$C$2:$F$225,4,0)</f>
        <v>#N/A</v>
      </c>
    </row>
    <row r="441" spans="1:12" ht="45" x14ac:dyDescent="0.15">
      <c r="A441" s="73">
        <v>430</v>
      </c>
      <c r="B441" s="93">
        <v>2005230299</v>
      </c>
      <c r="C441" s="68" t="s">
        <v>1305</v>
      </c>
      <c r="D441" s="69" t="s">
        <v>136</v>
      </c>
      <c r="E441" s="70" t="s">
        <v>1340</v>
      </c>
      <c r="F441" s="71" t="s">
        <v>419</v>
      </c>
      <c r="G441" s="65" t="s">
        <v>1642</v>
      </c>
      <c r="H441" s="65" t="s">
        <v>1913</v>
      </c>
      <c r="I441" s="67" t="s">
        <v>1917</v>
      </c>
      <c r="J441" s="66" t="s">
        <v>1681</v>
      </c>
      <c r="K441" s="66" t="s">
        <v>1581</v>
      </c>
      <c r="L441" s="1" t="e">
        <f>VLOOKUP(B441,[2]Sheet1!$C$2:$F$225,4,0)</f>
        <v>#N/A</v>
      </c>
    </row>
    <row r="442" spans="1:12" ht="45" x14ac:dyDescent="0.15">
      <c r="A442" s="73">
        <v>431</v>
      </c>
      <c r="B442" s="93">
        <v>2005230522</v>
      </c>
      <c r="C442" s="68" t="s">
        <v>1113</v>
      </c>
      <c r="D442" s="69" t="s">
        <v>361</v>
      </c>
      <c r="E442" s="70" t="s">
        <v>1156</v>
      </c>
      <c r="F442" s="71" t="s">
        <v>418</v>
      </c>
      <c r="G442" s="65" t="s">
        <v>1664</v>
      </c>
      <c r="H442" s="65" t="s">
        <v>1935</v>
      </c>
      <c r="I442" s="67" t="s">
        <v>1936</v>
      </c>
      <c r="J442" s="66" t="s">
        <v>1681</v>
      </c>
      <c r="K442" s="66" t="s">
        <v>1565</v>
      </c>
      <c r="L442" s="1" t="e">
        <f>VLOOKUP(B442,[2]Sheet1!$C$2:$F$225,4,0)</f>
        <v>#N/A</v>
      </c>
    </row>
    <row r="443" spans="1:12" ht="30" x14ac:dyDescent="0.15">
      <c r="A443" s="73">
        <v>432</v>
      </c>
      <c r="B443" s="93">
        <v>2005230291</v>
      </c>
      <c r="C443" s="68" t="s">
        <v>1304</v>
      </c>
      <c r="D443" s="69" t="s">
        <v>135</v>
      </c>
      <c r="E443" s="70" t="s">
        <v>598</v>
      </c>
      <c r="F443" s="71" t="s">
        <v>419</v>
      </c>
      <c r="G443" s="65" t="s">
        <v>1673</v>
      </c>
      <c r="H443" s="65" t="s">
        <v>1939</v>
      </c>
      <c r="I443" s="67" t="s">
        <v>1936</v>
      </c>
      <c r="J443" s="66" t="s">
        <v>1681</v>
      </c>
      <c r="K443" s="66" t="s">
        <v>1563</v>
      </c>
      <c r="L443" s="1" t="e">
        <f>VLOOKUP(B443,[2]Sheet1!$C$2:$F$225,4,0)</f>
        <v>#N/A</v>
      </c>
    </row>
    <row r="444" spans="1:12" ht="45" x14ac:dyDescent="0.15">
      <c r="A444" s="73">
        <v>433</v>
      </c>
      <c r="B444" s="93">
        <v>2005230038</v>
      </c>
      <c r="C444" s="68" t="s">
        <v>77</v>
      </c>
      <c r="D444" s="69" t="s">
        <v>123</v>
      </c>
      <c r="E444" s="70" t="s">
        <v>163</v>
      </c>
      <c r="F444" s="71" t="s">
        <v>209</v>
      </c>
      <c r="G444" s="65" t="s">
        <v>1591</v>
      </c>
      <c r="H444" s="65" t="s">
        <v>1956</v>
      </c>
      <c r="I444" s="67" t="s">
        <v>1957</v>
      </c>
      <c r="J444" s="66" t="s">
        <v>1681</v>
      </c>
      <c r="K444" s="66" t="s">
        <v>1567</v>
      </c>
      <c r="L444" s="1" t="e">
        <f>VLOOKUP(B444,[2]Sheet1!$C$2:$F$225,4,0)</f>
        <v>#N/A</v>
      </c>
    </row>
    <row r="445" spans="1:12" ht="30" x14ac:dyDescent="0.15">
      <c r="A445" s="73">
        <v>434</v>
      </c>
      <c r="B445" s="93">
        <v>2005230241</v>
      </c>
      <c r="C445" s="68" t="s">
        <v>943</v>
      </c>
      <c r="D445" s="69" t="s">
        <v>551</v>
      </c>
      <c r="E445" s="70" t="s">
        <v>395</v>
      </c>
      <c r="F445" s="71" t="s">
        <v>421</v>
      </c>
      <c r="G445" s="65" t="s">
        <v>1600</v>
      </c>
      <c r="H445" s="65" t="s">
        <v>1958</v>
      </c>
      <c r="I445" s="67" t="s">
        <v>1817</v>
      </c>
      <c r="J445" s="66" t="s">
        <v>1681</v>
      </c>
      <c r="K445" s="66" t="s">
        <v>1571</v>
      </c>
    </row>
    <row r="446" spans="1:12" ht="30" x14ac:dyDescent="0.15">
      <c r="A446" s="73">
        <v>435</v>
      </c>
      <c r="B446" s="93">
        <v>2005230289</v>
      </c>
      <c r="C446" s="68" t="s">
        <v>809</v>
      </c>
      <c r="D446" s="69" t="s">
        <v>135</v>
      </c>
      <c r="E446" s="70" t="s">
        <v>563</v>
      </c>
      <c r="F446" s="71" t="s">
        <v>421</v>
      </c>
      <c r="G446" s="65" t="s">
        <v>1600</v>
      </c>
      <c r="H446" s="65" t="s">
        <v>1958</v>
      </c>
      <c r="I446" s="67" t="s">
        <v>1817</v>
      </c>
      <c r="J446" s="66" t="s">
        <v>1681</v>
      </c>
      <c r="K446" s="66" t="s">
        <v>1569</v>
      </c>
    </row>
    <row r="447" spans="1:12" ht="30" x14ac:dyDescent="0.15">
      <c r="A447" s="73">
        <v>436</v>
      </c>
      <c r="B447" s="93">
        <v>2005230108</v>
      </c>
      <c r="C447" s="68" t="s">
        <v>289</v>
      </c>
      <c r="D447" s="69" t="s">
        <v>126</v>
      </c>
      <c r="E447" s="70" t="s">
        <v>728</v>
      </c>
      <c r="F447" s="71" t="s">
        <v>418</v>
      </c>
      <c r="G447" s="65" t="s">
        <v>1600</v>
      </c>
      <c r="H447" s="65" t="s">
        <v>1958</v>
      </c>
      <c r="I447" s="67" t="s">
        <v>1817</v>
      </c>
      <c r="J447" s="66" t="s">
        <v>1681</v>
      </c>
      <c r="K447" s="66" t="s">
        <v>1569</v>
      </c>
    </row>
    <row r="448" spans="1:12" ht="30" x14ac:dyDescent="0.15">
      <c r="A448" s="73">
        <v>437</v>
      </c>
      <c r="B448" s="93">
        <v>2005230204</v>
      </c>
      <c r="C448" s="68" t="s">
        <v>88</v>
      </c>
      <c r="D448" s="69" t="s">
        <v>130</v>
      </c>
      <c r="E448" s="70" t="s">
        <v>174</v>
      </c>
      <c r="F448" s="71" t="s">
        <v>209</v>
      </c>
      <c r="G448" s="65" t="s">
        <v>1600</v>
      </c>
      <c r="H448" s="65" t="s">
        <v>1958</v>
      </c>
      <c r="I448" s="67" t="s">
        <v>1959</v>
      </c>
      <c r="J448" s="66" t="s">
        <v>1681</v>
      </c>
      <c r="K448" s="66" t="s">
        <v>1579</v>
      </c>
      <c r="L448" s="1" t="e">
        <f>VLOOKUP(B448,[2]Sheet1!$C$2:$F$225,4,0)</f>
        <v>#N/A</v>
      </c>
    </row>
    <row r="449" spans="1:15" ht="30" x14ac:dyDescent="0.15">
      <c r="A449" s="73">
        <v>438</v>
      </c>
      <c r="B449" s="93">
        <v>2005230705</v>
      </c>
      <c r="C449" s="68" t="s">
        <v>122</v>
      </c>
      <c r="D449" s="69" t="s">
        <v>160</v>
      </c>
      <c r="E449" s="70" t="s">
        <v>208</v>
      </c>
      <c r="F449" s="71" t="s">
        <v>209</v>
      </c>
      <c r="G449" s="65" t="s">
        <v>1600</v>
      </c>
      <c r="H449" s="65" t="s">
        <v>1958</v>
      </c>
      <c r="I449" s="67" t="s">
        <v>1959</v>
      </c>
      <c r="J449" s="66" t="s">
        <v>1681</v>
      </c>
      <c r="K449" s="66" t="s">
        <v>1581</v>
      </c>
      <c r="L449" s="1" t="e">
        <f>VLOOKUP(B449,[2]Sheet1!$C$2:$F$225,4,0)</f>
        <v>#N/A</v>
      </c>
    </row>
    <row r="450" spans="1:15" ht="30" x14ac:dyDescent="0.15">
      <c r="A450" s="73">
        <v>439</v>
      </c>
      <c r="B450" s="93">
        <v>2005230224</v>
      </c>
      <c r="C450" s="68" t="s">
        <v>669</v>
      </c>
      <c r="D450" s="69" t="s">
        <v>341</v>
      </c>
      <c r="E450" s="70" t="s">
        <v>204</v>
      </c>
      <c r="F450" s="71" t="s">
        <v>210</v>
      </c>
      <c r="G450" s="65" t="s">
        <v>1648</v>
      </c>
      <c r="H450" s="65" t="s">
        <v>1811</v>
      </c>
      <c r="I450" s="67" t="s">
        <v>1812</v>
      </c>
      <c r="J450" s="66" t="s">
        <v>1693</v>
      </c>
      <c r="K450" s="66" t="s">
        <v>1579</v>
      </c>
      <c r="L450" s="1" t="e">
        <f>VLOOKUP(B450,[2]Sheet1!$C$2:$F$225,4,0)</f>
        <v>#N/A</v>
      </c>
      <c r="M450" s="13"/>
      <c r="N450" s="13"/>
      <c r="O450" s="19"/>
    </row>
    <row r="451" spans="1:15" ht="30" x14ac:dyDescent="0.15">
      <c r="A451" s="73">
        <v>440</v>
      </c>
      <c r="B451" s="93">
        <v>2005230260</v>
      </c>
      <c r="C451" s="68" t="s">
        <v>814</v>
      </c>
      <c r="D451" s="69" t="s">
        <v>346</v>
      </c>
      <c r="E451" s="70" t="s">
        <v>194</v>
      </c>
      <c r="F451" s="71" t="s">
        <v>420</v>
      </c>
      <c r="G451" s="65" t="s">
        <v>1656</v>
      </c>
      <c r="H451" s="65" t="s">
        <v>1811</v>
      </c>
      <c r="I451" s="67" t="s">
        <v>1824</v>
      </c>
      <c r="J451" s="66" t="s">
        <v>1693</v>
      </c>
      <c r="K451" s="66" t="s">
        <v>1575</v>
      </c>
      <c r="L451" s="1" t="e">
        <f>VLOOKUP(B451,[2]Sheet1!$C$2:$F$225,4,0)</f>
        <v>#N/A</v>
      </c>
    </row>
    <row r="452" spans="1:15" ht="30" x14ac:dyDescent="0.15">
      <c r="A452" s="73">
        <v>441</v>
      </c>
      <c r="B452" s="93">
        <v>2005230614</v>
      </c>
      <c r="C452" s="68" t="s">
        <v>1528</v>
      </c>
      <c r="D452" s="69" t="s">
        <v>850</v>
      </c>
      <c r="E452" s="70" t="s">
        <v>737</v>
      </c>
      <c r="F452" s="71" t="s">
        <v>211</v>
      </c>
      <c r="G452" s="65" t="s">
        <v>1656</v>
      </c>
      <c r="H452" s="65" t="s">
        <v>1811</v>
      </c>
      <c r="I452" s="67" t="s">
        <v>1824</v>
      </c>
      <c r="J452" s="66" t="s">
        <v>1693</v>
      </c>
      <c r="K452" s="66" t="s">
        <v>1575</v>
      </c>
      <c r="L452" s="1" t="e">
        <f>VLOOKUP(B452,[2]Sheet1!$C$2:$F$225,4,0)</f>
        <v>#N/A</v>
      </c>
    </row>
    <row r="453" spans="1:15" ht="45" x14ac:dyDescent="0.15">
      <c r="A453" s="73">
        <v>442</v>
      </c>
      <c r="B453" s="93">
        <v>2022231191</v>
      </c>
      <c r="C453" s="68" t="s">
        <v>679</v>
      </c>
      <c r="D453" s="69" t="s">
        <v>138</v>
      </c>
      <c r="E453" s="70" t="s">
        <v>740</v>
      </c>
      <c r="F453" s="71" t="s">
        <v>210</v>
      </c>
      <c r="G453" s="65" t="s">
        <v>1652</v>
      </c>
      <c r="H453" s="65" t="s">
        <v>1909</v>
      </c>
      <c r="I453" s="67" t="s">
        <v>1960</v>
      </c>
      <c r="J453" s="66" t="s">
        <v>1693</v>
      </c>
      <c r="K453" s="66" t="s">
        <v>1567</v>
      </c>
      <c r="L453" s="1" t="e">
        <f>VLOOKUP(B453,[2]Sheet1!$C$2:$F$225,4,0)</f>
        <v>#N/A</v>
      </c>
    </row>
    <row r="454" spans="1:15" ht="45" x14ac:dyDescent="0.15">
      <c r="A454" s="73">
        <v>443</v>
      </c>
      <c r="B454" s="93">
        <v>2005230233</v>
      </c>
      <c r="C454" s="68" t="s">
        <v>1507</v>
      </c>
      <c r="D454" s="69" t="s">
        <v>550</v>
      </c>
      <c r="E454" s="70" t="s">
        <v>582</v>
      </c>
      <c r="F454" s="71" t="s">
        <v>211</v>
      </c>
      <c r="G454" s="65" t="s">
        <v>1652</v>
      </c>
      <c r="H454" s="65" t="s">
        <v>1909</v>
      </c>
      <c r="I454" s="67" t="s">
        <v>1960</v>
      </c>
      <c r="J454" s="66" t="s">
        <v>1693</v>
      </c>
      <c r="K454" s="66" t="s">
        <v>1565</v>
      </c>
      <c r="L454" s="1" t="e">
        <f>VLOOKUP(B454,[2]Sheet1!$C$2:$F$225,4,0)</f>
        <v>#N/A</v>
      </c>
    </row>
    <row r="455" spans="1:15" ht="45" x14ac:dyDescent="0.15">
      <c r="A455" s="73">
        <v>444</v>
      </c>
      <c r="B455" s="93">
        <v>2005230542</v>
      </c>
      <c r="C455" s="68" t="s">
        <v>1082</v>
      </c>
      <c r="D455" s="69" t="s">
        <v>555</v>
      </c>
      <c r="E455" s="70" t="s">
        <v>997</v>
      </c>
      <c r="F455" s="71" t="s">
        <v>211</v>
      </c>
      <c r="G455" s="65" t="s">
        <v>1652</v>
      </c>
      <c r="H455" s="65" t="s">
        <v>1795</v>
      </c>
      <c r="I455" s="67" t="s">
        <v>1960</v>
      </c>
      <c r="J455" s="66" t="s">
        <v>1693</v>
      </c>
      <c r="K455" s="66" t="s">
        <v>1565</v>
      </c>
      <c r="L455" s="1" t="e">
        <f>VLOOKUP(B455,[2]Sheet1!$C$2:$F$225,4,0)</f>
        <v>#N/A</v>
      </c>
    </row>
    <row r="456" spans="1:15" ht="45" x14ac:dyDescent="0.15">
      <c r="A456" s="73">
        <v>445</v>
      </c>
      <c r="B456" s="93">
        <v>2005230023</v>
      </c>
      <c r="C456" s="68" t="s">
        <v>274</v>
      </c>
      <c r="D456" s="69" t="s">
        <v>123</v>
      </c>
      <c r="E456" s="70" t="s">
        <v>367</v>
      </c>
      <c r="F456" s="71" t="s">
        <v>415</v>
      </c>
      <c r="G456" s="65" t="s">
        <v>1617</v>
      </c>
      <c r="H456" s="65" t="s">
        <v>1940</v>
      </c>
      <c r="I456" s="67" t="s">
        <v>1960</v>
      </c>
      <c r="J456" s="66" t="s">
        <v>1693</v>
      </c>
      <c r="K456" s="66" t="s">
        <v>1581</v>
      </c>
      <c r="L456" s="1" t="e">
        <f>VLOOKUP(B456,[2]Sheet1!$C$2:$F$225,4,0)</f>
        <v>#N/A</v>
      </c>
    </row>
    <row r="457" spans="1:15" ht="45" x14ac:dyDescent="0.15">
      <c r="A457" s="73">
        <v>446</v>
      </c>
      <c r="B457" s="93">
        <v>2005230287</v>
      </c>
      <c r="C457" s="68" t="s">
        <v>297</v>
      </c>
      <c r="D457" s="69" t="s">
        <v>347</v>
      </c>
      <c r="E457" s="70" t="s">
        <v>388</v>
      </c>
      <c r="F457" s="71" t="s">
        <v>415</v>
      </c>
      <c r="G457" s="65" t="s">
        <v>1617</v>
      </c>
      <c r="H457" s="65" t="s">
        <v>1940</v>
      </c>
      <c r="I457" s="67" t="s">
        <v>1960</v>
      </c>
      <c r="J457" s="66" t="s">
        <v>1693</v>
      </c>
      <c r="K457" s="66" t="s">
        <v>1581</v>
      </c>
      <c r="L457" s="1" t="e">
        <f>VLOOKUP(B457,[2]Sheet1!$C$2:$F$225,4,0)</f>
        <v>#N/A</v>
      </c>
    </row>
    <row r="458" spans="1:15" ht="45" x14ac:dyDescent="0.15">
      <c r="A458" s="73">
        <v>447</v>
      </c>
      <c r="B458" s="93">
        <v>2005230305</v>
      </c>
      <c r="C458" s="68" t="s">
        <v>299</v>
      </c>
      <c r="D458" s="69" t="s">
        <v>348</v>
      </c>
      <c r="E458" s="70" t="s">
        <v>390</v>
      </c>
      <c r="F458" s="71" t="s">
        <v>415</v>
      </c>
      <c r="G458" s="65" t="s">
        <v>1617</v>
      </c>
      <c r="H458" s="65" t="s">
        <v>1940</v>
      </c>
      <c r="I458" s="67" t="s">
        <v>1960</v>
      </c>
      <c r="J458" s="66" t="s">
        <v>1693</v>
      </c>
      <c r="K458" s="66" t="s">
        <v>1579</v>
      </c>
      <c r="L458" s="1" t="e">
        <f>VLOOKUP(B458,[2]Sheet1!$C$2:$F$225,4,0)</f>
        <v>#N/A</v>
      </c>
    </row>
    <row r="459" spans="1:15" ht="45" x14ac:dyDescent="0.15">
      <c r="A459" s="73">
        <v>448</v>
      </c>
      <c r="B459" s="93">
        <v>2005232510</v>
      </c>
      <c r="C459" s="68" t="s">
        <v>77</v>
      </c>
      <c r="D459" s="69" t="s">
        <v>357</v>
      </c>
      <c r="E459" s="70" t="s">
        <v>404</v>
      </c>
      <c r="F459" s="71" t="s">
        <v>415</v>
      </c>
      <c r="G459" s="65" t="s">
        <v>1617</v>
      </c>
      <c r="H459" s="65" t="s">
        <v>1940</v>
      </c>
      <c r="I459" s="67" t="s">
        <v>1960</v>
      </c>
      <c r="J459" s="66" t="s">
        <v>1693</v>
      </c>
      <c r="K459" s="66" t="s">
        <v>1579</v>
      </c>
      <c r="L459" s="1" t="e">
        <f>VLOOKUP(B459,[2]Sheet1!$C$2:$F$225,4,0)</f>
        <v>#N/A</v>
      </c>
    </row>
    <row r="460" spans="1:15" ht="45" x14ac:dyDescent="0.15">
      <c r="A460" s="73">
        <v>449</v>
      </c>
      <c r="B460" s="93">
        <v>2005230649</v>
      </c>
      <c r="C460" s="68" t="s">
        <v>329</v>
      </c>
      <c r="D460" s="69" t="s">
        <v>365</v>
      </c>
      <c r="E460" s="70" t="s">
        <v>411</v>
      </c>
      <c r="F460" s="71" t="s">
        <v>415</v>
      </c>
      <c r="G460" s="65" t="s">
        <v>1617</v>
      </c>
      <c r="H460" s="65" t="s">
        <v>1940</v>
      </c>
      <c r="I460" s="67" t="s">
        <v>1960</v>
      </c>
      <c r="J460" s="66" t="s">
        <v>1693</v>
      </c>
      <c r="K460" s="66" t="s">
        <v>1579</v>
      </c>
      <c r="L460" s="1" t="e">
        <f>VLOOKUP(B460,[2]Sheet1!$C$2:$F$225,4,0)</f>
        <v>#N/A</v>
      </c>
    </row>
    <row r="461" spans="1:15" ht="45" x14ac:dyDescent="0.15">
      <c r="A461" s="73">
        <v>450</v>
      </c>
      <c r="B461" s="93">
        <v>2005230164</v>
      </c>
      <c r="C461" s="68" t="s">
        <v>497</v>
      </c>
      <c r="D461" s="69" t="s">
        <v>339</v>
      </c>
      <c r="E461" s="70" t="s">
        <v>189</v>
      </c>
      <c r="F461" s="71" t="s">
        <v>416</v>
      </c>
      <c r="G461" s="65" t="s">
        <v>1617</v>
      </c>
      <c r="H461" s="65" t="s">
        <v>1940</v>
      </c>
      <c r="I461" s="67" t="s">
        <v>1960</v>
      </c>
      <c r="J461" s="66" t="s">
        <v>1693</v>
      </c>
      <c r="K461" s="66" t="s">
        <v>1579</v>
      </c>
      <c r="L461" s="1" t="e">
        <f>VLOOKUP(B461,[2]Sheet1!$C$2:$F$225,4,0)</f>
        <v>#N/A</v>
      </c>
    </row>
    <row r="462" spans="1:15" ht="45" x14ac:dyDescent="0.15">
      <c r="A462" s="73">
        <v>451</v>
      </c>
      <c r="B462" s="93">
        <v>2005230159</v>
      </c>
      <c r="C462" s="68" t="s">
        <v>498</v>
      </c>
      <c r="D462" s="69" t="s">
        <v>339</v>
      </c>
      <c r="E462" s="70" t="s">
        <v>575</v>
      </c>
      <c r="F462" s="71" t="s">
        <v>416</v>
      </c>
      <c r="G462" s="65" t="s">
        <v>1617</v>
      </c>
      <c r="H462" s="65" t="s">
        <v>1940</v>
      </c>
      <c r="I462" s="67" t="s">
        <v>1960</v>
      </c>
      <c r="J462" s="66" t="s">
        <v>1693</v>
      </c>
      <c r="K462" s="66" t="s">
        <v>1579</v>
      </c>
      <c r="L462" s="1" t="e">
        <f>VLOOKUP(B462,[2]Sheet1!$C$2:$F$225,4,0)</f>
        <v>#N/A</v>
      </c>
    </row>
    <row r="463" spans="1:15" ht="45" x14ac:dyDescent="0.15">
      <c r="A463" s="73">
        <v>452</v>
      </c>
      <c r="B463" s="93">
        <v>2005230471</v>
      </c>
      <c r="C463" s="68" t="s">
        <v>517</v>
      </c>
      <c r="D463" s="69" t="s">
        <v>149</v>
      </c>
      <c r="E463" s="70" t="s">
        <v>391</v>
      </c>
      <c r="F463" s="71" t="s">
        <v>416</v>
      </c>
      <c r="G463" s="65" t="s">
        <v>1617</v>
      </c>
      <c r="H463" s="65" t="s">
        <v>1940</v>
      </c>
      <c r="I463" s="67" t="s">
        <v>1960</v>
      </c>
      <c r="J463" s="66" t="s">
        <v>1693</v>
      </c>
      <c r="K463" s="66" t="s">
        <v>1579</v>
      </c>
      <c r="L463" s="1" t="e">
        <f>VLOOKUP(B463,[2]Sheet1!$C$2:$F$225,4,0)</f>
        <v>#N/A</v>
      </c>
    </row>
    <row r="464" spans="1:15" ht="45" x14ac:dyDescent="0.15">
      <c r="A464" s="73">
        <v>453</v>
      </c>
      <c r="B464" s="93">
        <v>2005230010</v>
      </c>
      <c r="C464" s="68" t="s">
        <v>801</v>
      </c>
      <c r="D464" s="69" t="s">
        <v>123</v>
      </c>
      <c r="E464" s="70" t="s">
        <v>187</v>
      </c>
      <c r="F464" s="71" t="s">
        <v>420</v>
      </c>
      <c r="G464" s="65" t="s">
        <v>1617</v>
      </c>
      <c r="H464" s="65" t="s">
        <v>1940</v>
      </c>
      <c r="I464" s="67" t="s">
        <v>1960</v>
      </c>
      <c r="J464" s="66" t="s">
        <v>1693</v>
      </c>
      <c r="K464" s="66" t="s">
        <v>1573</v>
      </c>
      <c r="L464" s="1" t="e">
        <f>VLOOKUP(B464,[2]Sheet1!$C$2:$F$225,4,0)</f>
        <v>#N/A</v>
      </c>
    </row>
    <row r="465" spans="1:15" ht="45" x14ac:dyDescent="0.15">
      <c r="A465" s="73">
        <v>454</v>
      </c>
      <c r="B465" s="93">
        <v>2005230123</v>
      </c>
      <c r="C465" s="68" t="s">
        <v>803</v>
      </c>
      <c r="D465" s="69" t="s">
        <v>544</v>
      </c>
      <c r="E465" s="70" t="s">
        <v>593</v>
      </c>
      <c r="F465" s="71" t="s">
        <v>420</v>
      </c>
      <c r="G465" s="65" t="s">
        <v>1617</v>
      </c>
      <c r="H465" s="65" t="s">
        <v>1940</v>
      </c>
      <c r="I465" s="67" t="s">
        <v>1960</v>
      </c>
      <c r="J465" s="66" t="s">
        <v>1693</v>
      </c>
      <c r="K465" s="66" t="s">
        <v>1573</v>
      </c>
      <c r="L465" s="1" t="e">
        <f>VLOOKUP(B465,[2]Sheet1!$C$2:$F$225,4,0)</f>
        <v>#N/A</v>
      </c>
    </row>
    <row r="466" spans="1:15" ht="45" x14ac:dyDescent="0.15">
      <c r="A466" s="73">
        <v>455</v>
      </c>
      <c r="B466" s="93">
        <v>2005230148</v>
      </c>
      <c r="C466" s="68" t="s">
        <v>517</v>
      </c>
      <c r="D466" s="69" t="s">
        <v>336</v>
      </c>
      <c r="E466" s="70" t="s">
        <v>574</v>
      </c>
      <c r="F466" s="71" t="s">
        <v>420</v>
      </c>
      <c r="G466" s="65" t="s">
        <v>1617</v>
      </c>
      <c r="H466" s="65" t="s">
        <v>1940</v>
      </c>
      <c r="I466" s="67" t="s">
        <v>1960</v>
      </c>
      <c r="J466" s="66" t="s">
        <v>1693</v>
      </c>
      <c r="K466" s="66" t="s">
        <v>1573</v>
      </c>
      <c r="L466" s="1" t="e">
        <f>VLOOKUP(B466,[2]Sheet1!$C$2:$F$225,4,0)</f>
        <v>#N/A</v>
      </c>
    </row>
    <row r="467" spans="1:15" ht="45" x14ac:dyDescent="0.15">
      <c r="A467" s="73">
        <v>456</v>
      </c>
      <c r="B467" s="93">
        <v>2005230349</v>
      </c>
      <c r="C467" s="68" t="s">
        <v>821</v>
      </c>
      <c r="D467" s="69" t="s">
        <v>140</v>
      </c>
      <c r="E467" s="70" t="s">
        <v>860</v>
      </c>
      <c r="F467" s="71" t="s">
        <v>420</v>
      </c>
      <c r="G467" s="65" t="s">
        <v>1617</v>
      </c>
      <c r="H467" s="65" t="s">
        <v>1940</v>
      </c>
      <c r="I467" s="67" t="s">
        <v>1960</v>
      </c>
      <c r="J467" s="66" t="s">
        <v>1693</v>
      </c>
      <c r="K467" s="66" t="s">
        <v>1573</v>
      </c>
      <c r="L467" s="1" t="e">
        <f>VLOOKUP(B467,[2]Sheet1!$C$2:$F$225,4,0)</f>
        <v>#N/A</v>
      </c>
    </row>
    <row r="468" spans="1:15" ht="45" x14ac:dyDescent="0.15">
      <c r="A468" s="73">
        <v>457</v>
      </c>
      <c r="B468" s="93">
        <v>2005230693</v>
      </c>
      <c r="C468" s="68" t="s">
        <v>842</v>
      </c>
      <c r="D468" s="69" t="s">
        <v>561</v>
      </c>
      <c r="E468" s="70" t="s">
        <v>377</v>
      </c>
      <c r="F468" s="71" t="s">
        <v>420</v>
      </c>
      <c r="G468" s="65" t="s">
        <v>1617</v>
      </c>
      <c r="H468" s="65" t="s">
        <v>1940</v>
      </c>
      <c r="I468" s="67" t="s">
        <v>1960</v>
      </c>
      <c r="J468" s="66" t="s">
        <v>1693</v>
      </c>
      <c r="K468" s="66" t="s">
        <v>1573</v>
      </c>
      <c r="L468" s="1" t="e">
        <f>VLOOKUP(B468,[2]Sheet1!$C$2:$F$225,4,0)</f>
        <v>#N/A</v>
      </c>
    </row>
    <row r="469" spans="1:15" ht="45" x14ac:dyDescent="0.15">
      <c r="A469" s="73">
        <v>458</v>
      </c>
      <c r="B469" s="93">
        <v>2005230678</v>
      </c>
      <c r="C469" s="68" t="s">
        <v>976</v>
      </c>
      <c r="D469" s="69" t="s">
        <v>159</v>
      </c>
      <c r="E469" s="70" t="s">
        <v>180</v>
      </c>
      <c r="F469" s="71" t="s">
        <v>417</v>
      </c>
      <c r="G469" s="65" t="s">
        <v>1617</v>
      </c>
      <c r="H469" s="65" t="s">
        <v>1940</v>
      </c>
      <c r="I469" s="67" t="s">
        <v>1960</v>
      </c>
      <c r="J469" s="66" t="s">
        <v>1693</v>
      </c>
      <c r="K469" s="66" t="s">
        <v>1581</v>
      </c>
      <c r="L469" s="1" t="e">
        <f>VLOOKUP(B469,[2]Sheet1!$C$2:$F$225,4,0)</f>
        <v>#N/A</v>
      </c>
    </row>
    <row r="470" spans="1:15" ht="45" x14ac:dyDescent="0.15">
      <c r="A470" s="73">
        <v>459</v>
      </c>
      <c r="B470" s="93">
        <v>2005230110</v>
      </c>
      <c r="C470" s="68" t="s">
        <v>957</v>
      </c>
      <c r="D470" s="69" t="s">
        <v>126</v>
      </c>
      <c r="E470" s="70" t="s">
        <v>594</v>
      </c>
      <c r="F470" s="71" t="s">
        <v>418</v>
      </c>
      <c r="G470" s="65" t="s">
        <v>1617</v>
      </c>
      <c r="H470" s="65" t="s">
        <v>1940</v>
      </c>
      <c r="I470" s="67" t="s">
        <v>1960</v>
      </c>
      <c r="J470" s="66" t="s">
        <v>1693</v>
      </c>
      <c r="K470" s="66" t="s">
        <v>1571</v>
      </c>
      <c r="L470" s="1" t="e">
        <f>VLOOKUP(B470,[2]Sheet1!$C$2:$F$225,4,0)</f>
        <v>#N/A</v>
      </c>
    </row>
    <row r="471" spans="1:15" ht="45" x14ac:dyDescent="0.15">
      <c r="A471" s="73">
        <v>460</v>
      </c>
      <c r="B471" s="93">
        <v>2005230092</v>
      </c>
      <c r="C471" s="68" t="s">
        <v>1085</v>
      </c>
      <c r="D471" s="69" t="s">
        <v>335</v>
      </c>
      <c r="E471" s="70" t="s">
        <v>1137</v>
      </c>
      <c r="F471" s="71" t="s">
        <v>418</v>
      </c>
      <c r="G471" s="65" t="s">
        <v>1617</v>
      </c>
      <c r="H471" s="65" t="s">
        <v>1940</v>
      </c>
      <c r="I471" s="67" t="s">
        <v>1960</v>
      </c>
      <c r="J471" s="66" t="s">
        <v>1693</v>
      </c>
      <c r="K471" s="66" t="s">
        <v>1583</v>
      </c>
      <c r="L471" s="1" t="e">
        <f>VLOOKUP(B471,[2]Sheet1!$C$2:$F$225,4,0)</f>
        <v>#N/A</v>
      </c>
    </row>
    <row r="472" spans="1:15" ht="45" x14ac:dyDescent="0.15">
      <c r="A472" s="73">
        <v>461</v>
      </c>
      <c r="B472" s="93">
        <v>2005230466</v>
      </c>
      <c r="C472" s="68" t="s">
        <v>1112</v>
      </c>
      <c r="D472" s="69" t="s">
        <v>358</v>
      </c>
      <c r="E472" s="70" t="s">
        <v>1155</v>
      </c>
      <c r="F472" s="71" t="s">
        <v>418</v>
      </c>
      <c r="G472" s="65" t="s">
        <v>1617</v>
      </c>
      <c r="H472" s="65" t="s">
        <v>1940</v>
      </c>
      <c r="I472" s="67" t="s">
        <v>1960</v>
      </c>
      <c r="J472" s="66" t="s">
        <v>1693</v>
      </c>
      <c r="K472" s="66" t="s">
        <v>1577</v>
      </c>
      <c r="L472" s="1" t="e">
        <f>VLOOKUP(B472,[2]Sheet1!$C$2:$F$225,4,0)</f>
        <v>#N/A</v>
      </c>
    </row>
    <row r="473" spans="1:15" ht="45" x14ac:dyDescent="0.15">
      <c r="A473" s="73">
        <v>462</v>
      </c>
      <c r="B473" s="93">
        <v>2005230681</v>
      </c>
      <c r="C473" s="68" t="s">
        <v>1124</v>
      </c>
      <c r="D473" s="69" t="s">
        <v>159</v>
      </c>
      <c r="E473" s="70" t="s">
        <v>373</v>
      </c>
      <c r="F473" s="71" t="s">
        <v>418</v>
      </c>
      <c r="G473" s="65" t="s">
        <v>1617</v>
      </c>
      <c r="H473" s="65" t="s">
        <v>1940</v>
      </c>
      <c r="I473" s="67" t="s">
        <v>1960</v>
      </c>
      <c r="J473" s="66" t="s">
        <v>1693</v>
      </c>
      <c r="K473" s="66" t="s">
        <v>1575</v>
      </c>
      <c r="L473" s="1" t="e">
        <f>VLOOKUP(B473,[2]Sheet1!$C$2:$F$225,4,0)</f>
        <v>#N/A</v>
      </c>
    </row>
    <row r="474" spans="1:15" ht="45" x14ac:dyDescent="0.15">
      <c r="A474" s="73">
        <v>463</v>
      </c>
      <c r="B474" s="93">
        <v>2005230561</v>
      </c>
      <c r="C474" s="68" t="s">
        <v>686</v>
      </c>
      <c r="D474" s="69" t="s">
        <v>362</v>
      </c>
      <c r="E474" s="70" t="s">
        <v>198</v>
      </c>
      <c r="F474" s="71" t="s">
        <v>417</v>
      </c>
      <c r="G474" s="65" t="s">
        <v>1617</v>
      </c>
      <c r="H474" s="65" t="s">
        <v>1940</v>
      </c>
      <c r="I474" s="67" t="s">
        <v>1960</v>
      </c>
      <c r="J474" s="66" t="s">
        <v>1693</v>
      </c>
      <c r="K474" s="66" t="s">
        <v>1575</v>
      </c>
      <c r="L474" s="1" t="e">
        <f>VLOOKUP(B474,[2]Sheet1!$C$2:$F$225,4,0)</f>
        <v>#N/A</v>
      </c>
    </row>
    <row r="475" spans="1:15" ht="45" x14ac:dyDescent="0.15">
      <c r="A475" s="73">
        <v>464</v>
      </c>
      <c r="B475" s="93">
        <v>2005230252</v>
      </c>
      <c r="C475" s="68" t="s">
        <v>294</v>
      </c>
      <c r="D475" s="69" t="s">
        <v>345</v>
      </c>
      <c r="E475" s="70" t="s">
        <v>385</v>
      </c>
      <c r="F475" s="71" t="s">
        <v>415</v>
      </c>
      <c r="G475" s="65" t="s">
        <v>1624</v>
      </c>
      <c r="H475" s="65" t="s">
        <v>1796</v>
      </c>
      <c r="I475" s="67" t="s">
        <v>1797</v>
      </c>
      <c r="J475" s="66" t="s">
        <v>1692</v>
      </c>
      <c r="K475" s="66" t="s">
        <v>1583</v>
      </c>
      <c r="L475" s="1" t="e">
        <f>VLOOKUP(B475,[2]Sheet1!$C$2:$F$225,4,0)</f>
        <v>#N/A</v>
      </c>
      <c r="M475" s="13"/>
      <c r="N475" s="13"/>
      <c r="O475" s="19"/>
    </row>
    <row r="476" spans="1:15" ht="45" x14ac:dyDescent="0.15">
      <c r="A476" s="73">
        <v>465</v>
      </c>
      <c r="B476" s="93">
        <v>2005230624</v>
      </c>
      <c r="C476" s="68" t="s">
        <v>327</v>
      </c>
      <c r="D476" s="69" t="s">
        <v>363</v>
      </c>
      <c r="E476" s="70" t="s">
        <v>413</v>
      </c>
      <c r="F476" s="71" t="s">
        <v>415</v>
      </c>
      <c r="G476" s="65" t="s">
        <v>1624</v>
      </c>
      <c r="H476" s="65" t="s">
        <v>1796</v>
      </c>
      <c r="I476" s="67" t="s">
        <v>1797</v>
      </c>
      <c r="J476" s="66" t="s">
        <v>1692</v>
      </c>
      <c r="K476" s="66" t="s">
        <v>1583</v>
      </c>
      <c r="L476" s="1" t="e">
        <f>VLOOKUP(B476,[2]Sheet1!$C$2:$F$225,4,0)</f>
        <v>#N/A</v>
      </c>
      <c r="M476" s="13"/>
      <c r="N476" s="13"/>
      <c r="O476" s="19"/>
    </row>
    <row r="477" spans="1:15" ht="45" x14ac:dyDescent="0.15">
      <c r="A477" s="73">
        <v>466</v>
      </c>
      <c r="B477" s="93">
        <v>2005230172</v>
      </c>
      <c r="C477" s="68" t="s">
        <v>499</v>
      </c>
      <c r="D477" s="69" t="s">
        <v>546</v>
      </c>
      <c r="E477" s="70" t="s">
        <v>576</v>
      </c>
      <c r="F477" s="71" t="s">
        <v>416</v>
      </c>
      <c r="G477" s="65" t="s">
        <v>1624</v>
      </c>
      <c r="H477" s="65" t="s">
        <v>1796</v>
      </c>
      <c r="I477" s="67" t="s">
        <v>1797</v>
      </c>
      <c r="J477" s="66" t="s">
        <v>1692</v>
      </c>
      <c r="K477" s="66" t="s">
        <v>1569</v>
      </c>
      <c r="L477" s="1" t="e">
        <f>VLOOKUP(B477,[2]Sheet1!$C$2:$F$225,4,0)</f>
        <v>#N/A</v>
      </c>
      <c r="M477" s="13"/>
      <c r="N477" s="13"/>
      <c r="O477" s="19"/>
    </row>
    <row r="478" spans="1:15" ht="45" x14ac:dyDescent="0.15">
      <c r="A478" s="73">
        <v>467</v>
      </c>
      <c r="B478" s="93">
        <v>2005230205</v>
      </c>
      <c r="C478" s="68" t="s">
        <v>501</v>
      </c>
      <c r="D478" s="69" t="s">
        <v>130</v>
      </c>
      <c r="E478" s="70" t="s">
        <v>578</v>
      </c>
      <c r="F478" s="71" t="s">
        <v>416</v>
      </c>
      <c r="G478" s="65" t="s">
        <v>1624</v>
      </c>
      <c r="H478" s="65" t="s">
        <v>1796</v>
      </c>
      <c r="I478" s="67" t="s">
        <v>1797</v>
      </c>
      <c r="J478" s="66" t="s">
        <v>1692</v>
      </c>
      <c r="K478" s="66" t="s">
        <v>1567</v>
      </c>
      <c r="L478" s="1" t="e">
        <f>VLOOKUP(B478,[2]Sheet1!$C$2:$F$225,4,0)</f>
        <v>#N/A</v>
      </c>
      <c r="M478" s="13"/>
      <c r="N478" s="13"/>
      <c r="O478" s="19"/>
    </row>
    <row r="479" spans="1:15" ht="45" x14ac:dyDescent="0.15">
      <c r="A479" s="73">
        <v>468</v>
      </c>
      <c r="B479" s="93">
        <v>2005230478</v>
      </c>
      <c r="C479" s="68" t="s">
        <v>518</v>
      </c>
      <c r="D479" s="69" t="s">
        <v>150</v>
      </c>
      <c r="E479" s="70" t="s">
        <v>586</v>
      </c>
      <c r="F479" s="71" t="s">
        <v>416</v>
      </c>
      <c r="G479" s="65" t="s">
        <v>1624</v>
      </c>
      <c r="H479" s="65" t="s">
        <v>1796</v>
      </c>
      <c r="I479" s="67" t="s">
        <v>1797</v>
      </c>
      <c r="J479" s="66" t="s">
        <v>1692</v>
      </c>
      <c r="K479" s="66" t="s">
        <v>1573</v>
      </c>
      <c r="L479" s="1" t="e">
        <f>VLOOKUP(B479,[2]Sheet1!$C$2:$F$225,4,0)</f>
        <v>#N/A</v>
      </c>
      <c r="M479" s="13"/>
      <c r="N479" s="13"/>
      <c r="O479" s="19"/>
    </row>
    <row r="480" spans="1:15" ht="45" x14ac:dyDescent="0.15">
      <c r="A480" s="73">
        <v>469</v>
      </c>
      <c r="B480" s="93">
        <v>2005230480</v>
      </c>
      <c r="C480" s="68" t="s">
        <v>485</v>
      </c>
      <c r="D480" s="69" t="s">
        <v>150</v>
      </c>
      <c r="E480" s="70" t="s">
        <v>587</v>
      </c>
      <c r="F480" s="71" t="s">
        <v>416</v>
      </c>
      <c r="G480" s="65" t="s">
        <v>1624</v>
      </c>
      <c r="H480" s="65" t="s">
        <v>1796</v>
      </c>
      <c r="I480" s="67" t="s">
        <v>1797</v>
      </c>
      <c r="J480" s="66" t="s">
        <v>1692</v>
      </c>
      <c r="K480" s="66" t="s">
        <v>1579</v>
      </c>
      <c r="L480" s="1" t="e">
        <f>VLOOKUP(B480,[2]Sheet1!$C$2:$F$225,4,0)</f>
        <v>#N/A</v>
      </c>
      <c r="M480" s="13"/>
      <c r="N480" s="13"/>
      <c r="O480" s="19"/>
    </row>
    <row r="481" spans="1:15" ht="45" x14ac:dyDescent="0.15">
      <c r="A481" s="73">
        <v>470</v>
      </c>
      <c r="B481" s="93">
        <v>2005230541</v>
      </c>
      <c r="C481" s="68" t="s">
        <v>521</v>
      </c>
      <c r="D481" s="69" t="s">
        <v>555</v>
      </c>
      <c r="E481" s="70" t="s">
        <v>177</v>
      </c>
      <c r="F481" s="71" t="s">
        <v>416</v>
      </c>
      <c r="G481" s="65" t="s">
        <v>1624</v>
      </c>
      <c r="H481" s="65" t="s">
        <v>1796</v>
      </c>
      <c r="I481" s="67" t="s">
        <v>1797</v>
      </c>
      <c r="J481" s="66" t="s">
        <v>1692</v>
      </c>
      <c r="K481" s="66" t="s">
        <v>1579</v>
      </c>
      <c r="L481" s="1" t="e">
        <f>VLOOKUP(B481,[2]Sheet1!$C$2:$F$225,4,0)</f>
        <v>#N/A</v>
      </c>
      <c r="M481" s="13"/>
      <c r="N481" s="13"/>
      <c r="O481" s="19"/>
    </row>
    <row r="482" spans="1:15" ht="45" x14ac:dyDescent="0.15">
      <c r="A482" s="73">
        <v>471</v>
      </c>
      <c r="B482" s="93">
        <v>2005230691</v>
      </c>
      <c r="C482" s="68" t="s">
        <v>537</v>
      </c>
      <c r="D482" s="69" t="s">
        <v>561</v>
      </c>
      <c r="E482" s="70" t="s">
        <v>165</v>
      </c>
      <c r="F482" s="71" t="s">
        <v>211</v>
      </c>
      <c r="G482" s="65" t="s">
        <v>1624</v>
      </c>
      <c r="H482" s="65" t="s">
        <v>1796</v>
      </c>
      <c r="I482" s="67" t="s">
        <v>1797</v>
      </c>
      <c r="J482" s="66" t="s">
        <v>1692</v>
      </c>
      <c r="K482" s="66" t="s">
        <v>1579</v>
      </c>
      <c r="L482" s="1" t="e">
        <f>VLOOKUP(B482,[2]Sheet1!$C$2:$F$225,4,0)</f>
        <v>#N/A</v>
      </c>
      <c r="M482" s="13"/>
      <c r="N482" s="13"/>
      <c r="O482" s="19"/>
    </row>
    <row r="483" spans="1:15" ht="45" x14ac:dyDescent="0.15">
      <c r="A483" s="73">
        <v>472</v>
      </c>
      <c r="B483" s="93">
        <v>2005230273</v>
      </c>
      <c r="C483" s="68" t="s">
        <v>946</v>
      </c>
      <c r="D483" s="69" t="s">
        <v>707</v>
      </c>
      <c r="E483" s="70" t="s">
        <v>738</v>
      </c>
      <c r="F483" s="71" t="s">
        <v>421</v>
      </c>
      <c r="G483" s="65" t="s">
        <v>1624</v>
      </c>
      <c r="H483" s="65" t="s">
        <v>1796</v>
      </c>
      <c r="I483" s="67" t="s">
        <v>1797</v>
      </c>
      <c r="J483" s="66" t="s">
        <v>1692</v>
      </c>
      <c r="K483" s="66" t="s">
        <v>1579</v>
      </c>
      <c r="L483" s="1" t="e">
        <f>VLOOKUP(B483,[2]Sheet1!$C$2:$F$225,4,0)</f>
        <v>#N/A</v>
      </c>
      <c r="M483" s="13"/>
      <c r="N483" s="13"/>
      <c r="O483" s="19"/>
    </row>
    <row r="484" spans="1:15" ht="45" x14ac:dyDescent="0.15">
      <c r="A484" s="73">
        <v>473</v>
      </c>
      <c r="B484" s="93">
        <v>2005230352</v>
      </c>
      <c r="C484" s="68" t="s">
        <v>953</v>
      </c>
      <c r="D484" s="69" t="s">
        <v>140</v>
      </c>
      <c r="E484" s="70" t="s">
        <v>175</v>
      </c>
      <c r="F484" s="71" t="s">
        <v>416</v>
      </c>
      <c r="G484" s="65" t="s">
        <v>1624</v>
      </c>
      <c r="H484" s="65" t="s">
        <v>1796</v>
      </c>
      <c r="I484" s="67" t="s">
        <v>1797</v>
      </c>
      <c r="J484" s="66" t="s">
        <v>1692</v>
      </c>
      <c r="K484" s="66" t="s">
        <v>1573</v>
      </c>
      <c r="L484" s="1" t="e">
        <f>VLOOKUP(B484,[2]Sheet1!$C$2:$F$225,4,0)</f>
        <v>#N/A</v>
      </c>
      <c r="M484" s="13"/>
      <c r="N484" s="13"/>
      <c r="O484" s="19"/>
    </row>
    <row r="485" spans="1:15" ht="45" x14ac:dyDescent="0.15">
      <c r="A485" s="73">
        <v>474</v>
      </c>
      <c r="B485" s="93">
        <v>2005230351</v>
      </c>
      <c r="C485" s="68" t="s">
        <v>954</v>
      </c>
      <c r="D485" s="69" t="s">
        <v>140</v>
      </c>
      <c r="E485" s="70" t="s">
        <v>1005</v>
      </c>
      <c r="F485" s="71" t="s">
        <v>416</v>
      </c>
      <c r="G485" s="65" t="s">
        <v>1624</v>
      </c>
      <c r="H485" s="65" t="s">
        <v>1796</v>
      </c>
      <c r="I485" s="67" t="s">
        <v>1797</v>
      </c>
      <c r="J485" s="66" t="s">
        <v>1692</v>
      </c>
      <c r="K485" s="66" t="s">
        <v>1571</v>
      </c>
      <c r="L485" s="1" t="e">
        <f>VLOOKUP(B485,[2]Sheet1!$C$2:$F$225,4,0)</f>
        <v>#N/A</v>
      </c>
      <c r="M485" s="13"/>
      <c r="N485" s="13"/>
      <c r="O485" s="19"/>
    </row>
    <row r="486" spans="1:15" ht="45" x14ac:dyDescent="0.15">
      <c r="A486" s="73">
        <v>475</v>
      </c>
      <c r="B486" s="93">
        <v>2005230356</v>
      </c>
      <c r="C486" s="68" t="s">
        <v>958</v>
      </c>
      <c r="D486" s="69" t="s">
        <v>141</v>
      </c>
      <c r="E486" s="70" t="s">
        <v>1008</v>
      </c>
      <c r="F486" s="71" t="s">
        <v>421</v>
      </c>
      <c r="G486" s="65" t="s">
        <v>1624</v>
      </c>
      <c r="H486" s="65" t="s">
        <v>1796</v>
      </c>
      <c r="I486" s="67" t="s">
        <v>1797</v>
      </c>
      <c r="J486" s="66" t="s">
        <v>1692</v>
      </c>
      <c r="K486" s="66" t="s">
        <v>1567</v>
      </c>
      <c r="L486" s="1" t="e">
        <f>VLOOKUP(B486,[2]Sheet1!$C$2:$F$225,4,0)</f>
        <v>#N/A</v>
      </c>
      <c r="M486" s="13"/>
      <c r="N486" s="13"/>
      <c r="O486" s="19"/>
    </row>
    <row r="487" spans="1:15" ht="45" x14ac:dyDescent="0.15">
      <c r="A487" s="73">
        <v>476</v>
      </c>
      <c r="B487" s="93">
        <v>2005230582</v>
      </c>
      <c r="C487" s="68" t="s">
        <v>969</v>
      </c>
      <c r="D487" s="69" t="s">
        <v>992</v>
      </c>
      <c r="E487" s="70" t="s">
        <v>195</v>
      </c>
      <c r="F487" s="71" t="s">
        <v>421</v>
      </c>
      <c r="G487" s="65" t="s">
        <v>1624</v>
      </c>
      <c r="H487" s="65" t="s">
        <v>1796</v>
      </c>
      <c r="I487" s="67" t="s">
        <v>1797</v>
      </c>
      <c r="J487" s="66" t="s">
        <v>1692</v>
      </c>
      <c r="K487" s="66" t="s">
        <v>1565</v>
      </c>
      <c r="L487" s="1" t="e">
        <f>VLOOKUP(B487,[2]Sheet1!$C$2:$F$225,4,0)</f>
        <v>#N/A</v>
      </c>
      <c r="M487" s="13"/>
      <c r="N487" s="13"/>
      <c r="O487" s="19"/>
    </row>
    <row r="488" spans="1:15" ht="45" x14ac:dyDescent="0.15">
      <c r="A488" s="73">
        <v>477</v>
      </c>
      <c r="B488" s="93">
        <v>2005230447</v>
      </c>
      <c r="C488" s="68" t="s">
        <v>515</v>
      </c>
      <c r="D488" s="69" t="s">
        <v>356</v>
      </c>
      <c r="E488" s="70" t="s">
        <v>199</v>
      </c>
      <c r="F488" s="71" t="s">
        <v>419</v>
      </c>
      <c r="G488" s="65" t="s">
        <v>1638</v>
      </c>
      <c r="H488" s="65" t="s">
        <v>1802</v>
      </c>
      <c r="I488" s="67" t="s">
        <v>1803</v>
      </c>
      <c r="J488" s="66" t="s">
        <v>1692</v>
      </c>
      <c r="K488" s="66" t="s">
        <v>1579</v>
      </c>
      <c r="M488" s="13"/>
      <c r="N488" s="13"/>
      <c r="O488" s="19"/>
    </row>
    <row r="489" spans="1:15" ht="45" x14ac:dyDescent="0.15">
      <c r="A489" s="73">
        <v>478</v>
      </c>
      <c r="B489" s="93">
        <v>2005230604</v>
      </c>
      <c r="C489" s="68" t="s">
        <v>528</v>
      </c>
      <c r="D489" s="69" t="s">
        <v>155</v>
      </c>
      <c r="E489" s="70" t="s">
        <v>593</v>
      </c>
      <c r="F489" s="71" t="s">
        <v>415</v>
      </c>
      <c r="G489" s="65" t="s">
        <v>1638</v>
      </c>
      <c r="H489" s="65" t="s">
        <v>1802</v>
      </c>
      <c r="I489" s="67" t="s">
        <v>1803</v>
      </c>
      <c r="J489" s="66" t="s">
        <v>1692</v>
      </c>
      <c r="K489" s="66" t="s">
        <v>1579</v>
      </c>
      <c r="M489" s="13"/>
      <c r="N489" s="13"/>
      <c r="O489" s="19"/>
    </row>
    <row r="490" spans="1:15" ht="45" x14ac:dyDescent="0.15">
      <c r="A490" s="73">
        <v>479</v>
      </c>
      <c r="B490" s="93">
        <v>2005230605</v>
      </c>
      <c r="C490" s="68" t="s">
        <v>529</v>
      </c>
      <c r="D490" s="69" t="s">
        <v>155</v>
      </c>
      <c r="E490" s="70" t="s">
        <v>594</v>
      </c>
      <c r="F490" s="71" t="s">
        <v>415</v>
      </c>
      <c r="G490" s="65" t="s">
        <v>1638</v>
      </c>
      <c r="H490" s="65" t="s">
        <v>1802</v>
      </c>
      <c r="I490" s="67" t="s">
        <v>1803</v>
      </c>
      <c r="J490" s="66" t="s">
        <v>1692</v>
      </c>
      <c r="K490" s="66" t="s">
        <v>1577</v>
      </c>
      <c r="M490" s="13"/>
      <c r="N490" s="13"/>
      <c r="O490" s="19"/>
    </row>
    <row r="491" spans="1:15" ht="45" x14ac:dyDescent="0.15">
      <c r="A491" s="73">
        <v>480</v>
      </c>
      <c r="B491" s="93">
        <v>2005230675</v>
      </c>
      <c r="C491" s="68" t="s">
        <v>536</v>
      </c>
      <c r="D491" s="69" t="s">
        <v>159</v>
      </c>
      <c r="E491" s="70" t="s">
        <v>595</v>
      </c>
      <c r="F491" s="71" t="s">
        <v>415</v>
      </c>
      <c r="G491" s="65" t="s">
        <v>1638</v>
      </c>
      <c r="H491" s="65" t="s">
        <v>1802</v>
      </c>
      <c r="I491" s="67" t="s">
        <v>1803</v>
      </c>
      <c r="J491" s="66" t="s">
        <v>1692</v>
      </c>
      <c r="K491" s="66" t="s">
        <v>1575</v>
      </c>
      <c r="M491" s="13"/>
      <c r="N491" s="13"/>
      <c r="O491" s="19"/>
    </row>
    <row r="492" spans="1:15" ht="45" x14ac:dyDescent="0.15">
      <c r="A492" s="73">
        <v>481</v>
      </c>
      <c r="B492" s="93">
        <v>2005230456</v>
      </c>
      <c r="C492" s="68" t="s">
        <v>965</v>
      </c>
      <c r="D492" s="69" t="s">
        <v>988</v>
      </c>
      <c r="E492" s="70" t="s">
        <v>1012</v>
      </c>
      <c r="F492" s="71" t="s">
        <v>421</v>
      </c>
      <c r="G492" s="65" t="s">
        <v>1638</v>
      </c>
      <c r="H492" s="65" t="s">
        <v>1802</v>
      </c>
      <c r="I492" s="67" t="s">
        <v>1803</v>
      </c>
      <c r="J492" s="66" t="s">
        <v>1692</v>
      </c>
      <c r="K492" s="66" t="s">
        <v>1571</v>
      </c>
      <c r="M492" s="13"/>
      <c r="N492" s="13"/>
      <c r="O492" s="19"/>
    </row>
    <row r="493" spans="1:15" ht="45" x14ac:dyDescent="0.15">
      <c r="A493" s="73">
        <v>482</v>
      </c>
      <c r="B493" s="93">
        <v>2005230393</v>
      </c>
      <c r="C493" s="68" t="s">
        <v>1103</v>
      </c>
      <c r="D493" s="69" t="s">
        <v>143</v>
      </c>
      <c r="E493" s="70" t="s">
        <v>1147</v>
      </c>
      <c r="F493" s="71" t="s">
        <v>418</v>
      </c>
      <c r="G493" s="65" t="s">
        <v>1638</v>
      </c>
      <c r="H493" s="65" t="s">
        <v>1802</v>
      </c>
      <c r="I493" s="67" t="s">
        <v>1803</v>
      </c>
      <c r="J493" s="66" t="s">
        <v>1692</v>
      </c>
      <c r="K493" s="66" t="s">
        <v>1569</v>
      </c>
      <c r="M493" s="13"/>
      <c r="N493" s="13"/>
      <c r="O493" s="19"/>
    </row>
    <row r="494" spans="1:15" ht="45" x14ac:dyDescent="0.15">
      <c r="A494" s="73">
        <v>483</v>
      </c>
      <c r="B494" s="93">
        <v>2005230444</v>
      </c>
      <c r="C494" s="68" t="s">
        <v>1312</v>
      </c>
      <c r="D494" s="69" t="s">
        <v>356</v>
      </c>
      <c r="E494" s="70" t="s">
        <v>717</v>
      </c>
      <c r="F494" s="71" t="s">
        <v>419</v>
      </c>
      <c r="G494" s="65" t="s">
        <v>1638</v>
      </c>
      <c r="H494" s="65" t="s">
        <v>1802</v>
      </c>
      <c r="I494" s="67" t="s">
        <v>1803</v>
      </c>
      <c r="J494" s="66" t="s">
        <v>1692</v>
      </c>
      <c r="K494" s="66" t="s">
        <v>1569</v>
      </c>
      <c r="M494" s="13"/>
      <c r="N494" s="13"/>
      <c r="O494" s="19"/>
    </row>
    <row r="495" spans="1:15" ht="45" x14ac:dyDescent="0.15">
      <c r="A495" s="73">
        <v>484</v>
      </c>
      <c r="B495" s="93">
        <v>2005230534</v>
      </c>
      <c r="C495" s="68" t="s">
        <v>1419</v>
      </c>
      <c r="D495" s="69" t="s">
        <v>848</v>
      </c>
      <c r="E495" s="70" t="s">
        <v>574</v>
      </c>
      <c r="F495" s="71" t="s">
        <v>212</v>
      </c>
      <c r="G495" s="65" t="s">
        <v>1638</v>
      </c>
      <c r="H495" s="65" t="s">
        <v>1802</v>
      </c>
      <c r="I495" s="67" t="s">
        <v>1803</v>
      </c>
      <c r="J495" s="66" t="s">
        <v>1692</v>
      </c>
      <c r="K495" s="66" t="s">
        <v>1575</v>
      </c>
      <c r="M495" s="13"/>
      <c r="N495" s="13"/>
      <c r="O495" s="19"/>
    </row>
    <row r="496" spans="1:15" ht="45" x14ac:dyDescent="0.15">
      <c r="A496" s="73">
        <v>485</v>
      </c>
      <c r="B496" s="93">
        <v>2005230553</v>
      </c>
      <c r="C496" s="68" t="s">
        <v>1116</v>
      </c>
      <c r="D496" s="69" t="s">
        <v>1436</v>
      </c>
      <c r="E496" s="70" t="s">
        <v>383</v>
      </c>
      <c r="F496" s="71" t="s">
        <v>212</v>
      </c>
      <c r="G496" s="65" t="s">
        <v>1638</v>
      </c>
      <c r="H496" s="65" t="s">
        <v>1802</v>
      </c>
      <c r="I496" s="67" t="s">
        <v>1803</v>
      </c>
      <c r="J496" s="66" t="s">
        <v>1692</v>
      </c>
      <c r="K496" s="66" t="s">
        <v>1581</v>
      </c>
      <c r="M496" s="13"/>
      <c r="N496" s="13"/>
      <c r="O496" s="19"/>
    </row>
    <row r="497" spans="1:12" ht="45" x14ac:dyDescent="0.15">
      <c r="A497" s="73">
        <v>486</v>
      </c>
      <c r="B497" s="93">
        <v>2005230093</v>
      </c>
      <c r="C497" s="68" t="s">
        <v>492</v>
      </c>
      <c r="D497" s="69" t="s">
        <v>335</v>
      </c>
      <c r="E497" s="70" t="s">
        <v>569</v>
      </c>
      <c r="F497" s="71" t="s">
        <v>416</v>
      </c>
      <c r="G497" s="65" t="s">
        <v>1635</v>
      </c>
      <c r="H497" s="65" t="s">
        <v>1802</v>
      </c>
      <c r="I497" s="67" t="s">
        <v>1822</v>
      </c>
      <c r="J497" s="66" t="s">
        <v>1692</v>
      </c>
      <c r="K497" s="66" t="s">
        <v>1581</v>
      </c>
      <c r="L497" s="1" t="e">
        <f>VLOOKUP(B497,[2]Sheet1!$C$2:$F$225,4,0)</f>
        <v>#N/A</v>
      </c>
    </row>
    <row r="498" spans="1:12" ht="45" x14ac:dyDescent="0.15">
      <c r="A498" s="73">
        <v>487</v>
      </c>
      <c r="B498" s="93">
        <v>2005230337</v>
      </c>
      <c r="C498" s="68" t="s">
        <v>509</v>
      </c>
      <c r="D498" s="69" t="s">
        <v>139</v>
      </c>
      <c r="E498" s="70" t="s">
        <v>583</v>
      </c>
      <c r="F498" s="71" t="s">
        <v>416</v>
      </c>
      <c r="G498" s="65" t="s">
        <v>1635</v>
      </c>
      <c r="H498" s="65" t="s">
        <v>1802</v>
      </c>
      <c r="I498" s="67" t="s">
        <v>1822</v>
      </c>
      <c r="J498" s="66" t="s">
        <v>1692</v>
      </c>
      <c r="K498" s="66" t="s">
        <v>1581</v>
      </c>
      <c r="L498" s="1" t="e">
        <f>VLOOKUP(B498,[2]Sheet1!$C$2:$F$225,4,0)</f>
        <v>#N/A</v>
      </c>
    </row>
    <row r="499" spans="1:12" ht="45" x14ac:dyDescent="0.15">
      <c r="A499" s="73">
        <v>488</v>
      </c>
      <c r="B499" s="93">
        <v>2005230519</v>
      </c>
      <c r="C499" s="68" t="s">
        <v>519</v>
      </c>
      <c r="D499" s="69" t="s">
        <v>553</v>
      </c>
      <c r="E499" s="70" t="s">
        <v>581</v>
      </c>
      <c r="F499" s="71" t="s">
        <v>416</v>
      </c>
      <c r="G499" s="65" t="s">
        <v>1635</v>
      </c>
      <c r="H499" s="65" t="s">
        <v>1802</v>
      </c>
      <c r="I499" s="67" t="s">
        <v>1822</v>
      </c>
      <c r="J499" s="66" t="s">
        <v>1692</v>
      </c>
      <c r="K499" s="66" t="s">
        <v>1579</v>
      </c>
      <c r="L499" s="1" t="e">
        <f>VLOOKUP(B499,[2]Sheet1!$C$2:$F$225,4,0)</f>
        <v>#N/A</v>
      </c>
    </row>
    <row r="500" spans="1:12" ht="45" x14ac:dyDescent="0.15">
      <c r="A500" s="73">
        <v>489</v>
      </c>
      <c r="B500" s="93">
        <v>2005230568</v>
      </c>
      <c r="C500" s="68" t="s">
        <v>524</v>
      </c>
      <c r="D500" s="69" t="s">
        <v>152</v>
      </c>
      <c r="E500" s="70" t="s">
        <v>590</v>
      </c>
      <c r="F500" s="71" t="s">
        <v>416</v>
      </c>
      <c r="G500" s="65" t="s">
        <v>1635</v>
      </c>
      <c r="H500" s="65" t="s">
        <v>1802</v>
      </c>
      <c r="I500" s="67" t="s">
        <v>1822</v>
      </c>
      <c r="J500" s="66" t="s">
        <v>1692</v>
      </c>
      <c r="K500" s="66" t="s">
        <v>1579</v>
      </c>
      <c r="L500" s="1" t="e">
        <f>VLOOKUP(B500,[2]Sheet1!$C$2:$F$225,4,0)</f>
        <v>#N/A</v>
      </c>
    </row>
    <row r="501" spans="1:12" ht="45" x14ac:dyDescent="0.15">
      <c r="A501" s="73">
        <v>490</v>
      </c>
      <c r="B501" s="93">
        <v>2005230497</v>
      </c>
      <c r="C501" s="68" t="s">
        <v>527</v>
      </c>
      <c r="D501" s="69" t="s">
        <v>154</v>
      </c>
      <c r="E501" s="70" t="s">
        <v>411</v>
      </c>
      <c r="F501" s="71" t="s">
        <v>416</v>
      </c>
      <c r="G501" s="65" t="s">
        <v>1635</v>
      </c>
      <c r="H501" s="65" t="s">
        <v>1802</v>
      </c>
      <c r="I501" s="67" t="s">
        <v>1822</v>
      </c>
      <c r="J501" s="66" t="s">
        <v>1692</v>
      </c>
      <c r="K501" s="66" t="s">
        <v>1579</v>
      </c>
      <c r="L501" s="1" t="e">
        <f>VLOOKUP(B501,[2]Sheet1!$C$2:$F$225,4,0)</f>
        <v>#N/A</v>
      </c>
    </row>
    <row r="502" spans="1:12" ht="45" x14ac:dyDescent="0.15">
      <c r="A502" s="73">
        <v>491</v>
      </c>
      <c r="B502" s="93">
        <v>2005230594</v>
      </c>
      <c r="C502" s="68" t="s">
        <v>530</v>
      </c>
      <c r="D502" s="69" t="s">
        <v>557</v>
      </c>
      <c r="E502" s="70" t="s">
        <v>595</v>
      </c>
      <c r="F502" s="71" t="s">
        <v>416</v>
      </c>
      <c r="G502" s="65" t="s">
        <v>1635</v>
      </c>
      <c r="H502" s="65" t="s">
        <v>1802</v>
      </c>
      <c r="I502" s="67" t="s">
        <v>1822</v>
      </c>
      <c r="J502" s="66" t="s">
        <v>1692</v>
      </c>
      <c r="K502" s="66" t="s">
        <v>1575</v>
      </c>
      <c r="L502" s="1" t="e">
        <f>VLOOKUP(B502,[2]Sheet1!$C$2:$F$225,4,0)</f>
        <v>#N/A</v>
      </c>
    </row>
    <row r="503" spans="1:12" ht="30" x14ac:dyDescent="0.15">
      <c r="A503" s="73">
        <v>492</v>
      </c>
      <c r="B503" s="93">
        <v>2005230399</v>
      </c>
      <c r="C503" s="68" t="s">
        <v>1217</v>
      </c>
      <c r="D503" s="69" t="s">
        <v>143</v>
      </c>
      <c r="E503" s="70" t="s">
        <v>1248</v>
      </c>
      <c r="F503" s="71" t="s">
        <v>417</v>
      </c>
      <c r="G503" s="65" t="s">
        <v>1667</v>
      </c>
      <c r="H503" s="65" t="s">
        <v>1868</v>
      </c>
      <c r="I503" s="67" t="s">
        <v>1869</v>
      </c>
      <c r="J503" s="66" t="s">
        <v>1692</v>
      </c>
      <c r="K503" s="66" t="s">
        <v>1569</v>
      </c>
      <c r="L503" s="1" t="e">
        <f>VLOOKUP(B503,[2]Sheet1!$C$2:$F$225,4,0)</f>
        <v>#N/A</v>
      </c>
    </row>
    <row r="504" spans="1:12" ht="30" x14ac:dyDescent="0.15">
      <c r="A504" s="73">
        <v>493</v>
      </c>
      <c r="B504" s="93">
        <v>2005230090</v>
      </c>
      <c r="C504" s="68" t="s">
        <v>491</v>
      </c>
      <c r="D504" s="69" t="s">
        <v>127</v>
      </c>
      <c r="E504" s="70" t="s">
        <v>563</v>
      </c>
      <c r="F504" s="71" t="s">
        <v>416</v>
      </c>
      <c r="G504" s="65" t="s">
        <v>1634</v>
      </c>
      <c r="H504" s="65" t="s">
        <v>1874</v>
      </c>
      <c r="I504" s="67" t="s">
        <v>1875</v>
      </c>
      <c r="J504" s="66" t="s">
        <v>1692</v>
      </c>
      <c r="K504" s="66" t="s">
        <v>1563</v>
      </c>
      <c r="L504" s="1" t="e">
        <f>VLOOKUP(B504,[2]Sheet1!$C$2:$F$225,4,0)</f>
        <v>#N/A</v>
      </c>
    </row>
    <row r="505" spans="1:12" ht="30" x14ac:dyDescent="0.15">
      <c r="A505" s="73">
        <v>494</v>
      </c>
      <c r="B505" s="93">
        <v>2005230059</v>
      </c>
      <c r="C505" s="68" t="s">
        <v>85</v>
      </c>
      <c r="D505" s="69" t="s">
        <v>539</v>
      </c>
      <c r="E505" s="70" t="s">
        <v>1545</v>
      </c>
      <c r="F505" s="71" t="s">
        <v>415</v>
      </c>
      <c r="G505" s="65" t="s">
        <v>1678</v>
      </c>
      <c r="H505" s="65" t="s">
        <v>1896</v>
      </c>
      <c r="I505" s="67" t="s">
        <v>1897</v>
      </c>
      <c r="J505" s="66" t="s">
        <v>1692</v>
      </c>
      <c r="K505" s="66" t="s">
        <v>1563</v>
      </c>
      <c r="L505" s="1" t="e">
        <f>VLOOKUP(B505,[2]Sheet1!$C$2:$F$225,4,0)</f>
        <v>#N/A</v>
      </c>
    </row>
    <row r="506" spans="1:12" ht="30" x14ac:dyDescent="0.15">
      <c r="A506" s="73">
        <v>495</v>
      </c>
      <c r="B506" s="93">
        <v>2005230377</v>
      </c>
      <c r="C506" s="68" t="s">
        <v>1519</v>
      </c>
      <c r="D506" s="69" t="s">
        <v>350</v>
      </c>
      <c r="E506" s="70" t="s">
        <v>389</v>
      </c>
      <c r="F506" s="71" t="s">
        <v>415</v>
      </c>
      <c r="G506" s="65" t="s">
        <v>1678</v>
      </c>
      <c r="H506" s="65" t="s">
        <v>1896</v>
      </c>
      <c r="I506" s="67" t="s">
        <v>1897</v>
      </c>
      <c r="J506" s="66" t="s">
        <v>1692</v>
      </c>
      <c r="K506" s="66" t="s">
        <v>1583</v>
      </c>
      <c r="L506" s="1" t="e">
        <f>VLOOKUP(B506,[2]Sheet1!$C$2:$F$225,4,0)</f>
        <v>#N/A</v>
      </c>
    </row>
    <row r="507" spans="1:12" ht="30" x14ac:dyDescent="0.15">
      <c r="A507" s="73">
        <v>496</v>
      </c>
      <c r="B507" s="93">
        <v>2005230016</v>
      </c>
      <c r="C507" s="68" t="s">
        <v>932</v>
      </c>
      <c r="D507" s="69" t="s">
        <v>123</v>
      </c>
      <c r="E507" s="70" t="s">
        <v>995</v>
      </c>
      <c r="F507" s="71" t="s">
        <v>421</v>
      </c>
      <c r="G507" s="65" t="s">
        <v>1658</v>
      </c>
      <c r="H507" s="65" t="s">
        <v>1899</v>
      </c>
      <c r="I507" s="67">
        <v>0</v>
      </c>
      <c r="J507" s="66" t="s">
        <v>1692</v>
      </c>
      <c r="K507" s="66" t="s">
        <v>1565</v>
      </c>
      <c r="L507" s="1" t="e">
        <f>VLOOKUP(B507,[2]Sheet1!$C$2:$F$225,4,0)</f>
        <v>#N/A</v>
      </c>
    </row>
    <row r="508" spans="1:12" ht="45" x14ac:dyDescent="0.15">
      <c r="A508" s="73">
        <v>497</v>
      </c>
      <c r="B508" s="93">
        <v>2005230528</v>
      </c>
      <c r="C508" s="68" t="s">
        <v>1417</v>
      </c>
      <c r="D508" s="69" t="s">
        <v>848</v>
      </c>
      <c r="E508" s="70" t="s">
        <v>171</v>
      </c>
      <c r="F508" s="71" t="s">
        <v>212</v>
      </c>
      <c r="G508" s="65" t="s">
        <v>1676</v>
      </c>
      <c r="H508" s="65" t="s">
        <v>1910</v>
      </c>
      <c r="I508" s="67" t="s">
        <v>1911</v>
      </c>
      <c r="J508" s="66" t="s">
        <v>1692</v>
      </c>
      <c r="K508" s="66" t="s">
        <v>1579</v>
      </c>
      <c r="L508" s="1" t="e">
        <f>VLOOKUP(B508,[2]Sheet1!$C$2:$F$225,4,0)</f>
        <v>#N/A</v>
      </c>
    </row>
    <row r="509" spans="1:12" ht="45" x14ac:dyDescent="0.15">
      <c r="A509" s="73">
        <v>498</v>
      </c>
      <c r="B509" s="93">
        <v>2005230550</v>
      </c>
      <c r="C509" s="68" t="s">
        <v>1420</v>
      </c>
      <c r="D509" s="69" t="s">
        <v>991</v>
      </c>
      <c r="E509" s="70" t="s">
        <v>1451</v>
      </c>
      <c r="F509" s="71" t="s">
        <v>212</v>
      </c>
      <c r="G509" s="65" t="s">
        <v>1676</v>
      </c>
      <c r="H509" s="65" t="s">
        <v>1910</v>
      </c>
      <c r="I509" s="67" t="s">
        <v>1912</v>
      </c>
      <c r="J509" s="66" t="s">
        <v>1692</v>
      </c>
      <c r="K509" s="66" t="s">
        <v>1583</v>
      </c>
      <c r="L509" s="1" t="e">
        <f>VLOOKUP(B509,[2]Sheet1!$C$2:$F$225,4,0)</f>
        <v>#N/A</v>
      </c>
    </row>
    <row r="510" spans="1:12" ht="30" x14ac:dyDescent="0.15">
      <c r="A510" s="73">
        <v>499</v>
      </c>
      <c r="B510" s="93">
        <v>2005230360</v>
      </c>
      <c r="C510" s="68" t="s">
        <v>512</v>
      </c>
      <c r="D510" s="69" t="s">
        <v>141</v>
      </c>
      <c r="E510" s="70" t="s">
        <v>390</v>
      </c>
      <c r="F510" s="71" t="s">
        <v>415</v>
      </c>
      <c r="G510" s="65" t="s">
        <v>1637</v>
      </c>
      <c r="H510" s="65" t="s">
        <v>1928</v>
      </c>
      <c r="I510" s="67" t="s">
        <v>1929</v>
      </c>
      <c r="J510" s="66" t="s">
        <v>1692</v>
      </c>
      <c r="K510" s="66" t="s">
        <v>1575</v>
      </c>
      <c r="L510" s="1" t="e">
        <f>VLOOKUP(B510,[2]Sheet1!$C$2:$F$225,4,0)</f>
        <v>#N/A</v>
      </c>
    </row>
    <row r="511" spans="1:12" ht="45" x14ac:dyDescent="0.15">
      <c r="A511" s="73">
        <v>500</v>
      </c>
      <c r="B511" s="93">
        <v>2005230576</v>
      </c>
      <c r="C511" s="68" t="s">
        <v>522</v>
      </c>
      <c r="D511" s="69" t="s">
        <v>152</v>
      </c>
      <c r="E511" s="70" t="s">
        <v>402</v>
      </c>
      <c r="F511" s="71" t="s">
        <v>416</v>
      </c>
      <c r="G511" s="65" t="s">
        <v>1640</v>
      </c>
      <c r="H511" s="72" t="s">
        <v>1930</v>
      </c>
      <c r="I511" s="67" t="s">
        <v>1931</v>
      </c>
      <c r="J511" s="66" t="s">
        <v>1692</v>
      </c>
      <c r="K511" s="66" t="s">
        <v>1575</v>
      </c>
      <c r="L511" s="1" t="e">
        <f>VLOOKUP(B511,[2]Sheet1!$C$2:$F$225,4,0)</f>
        <v>#N/A</v>
      </c>
    </row>
    <row r="512" spans="1:12" ht="60" x14ac:dyDescent="0.15">
      <c r="A512" s="73">
        <v>501</v>
      </c>
      <c r="B512" s="93">
        <v>2005230439</v>
      </c>
      <c r="C512" s="68" t="s">
        <v>1109</v>
      </c>
      <c r="D512" s="69" t="s">
        <v>144</v>
      </c>
      <c r="E512" s="70" t="s">
        <v>1153</v>
      </c>
      <c r="F512" s="71" t="s">
        <v>418</v>
      </c>
      <c r="G512" s="65" t="s">
        <v>1663</v>
      </c>
      <c r="H512" s="72" t="s">
        <v>1948</v>
      </c>
      <c r="I512" s="67" t="s">
        <v>1949</v>
      </c>
      <c r="J512" s="66" t="s">
        <v>1692</v>
      </c>
      <c r="K512" s="66" t="s">
        <v>1583</v>
      </c>
      <c r="L512" s="1" t="e">
        <f>VLOOKUP(B512,[2]Sheet1!$C$2:$F$225,4,0)</f>
        <v>#N/A</v>
      </c>
    </row>
    <row r="513" spans="1:15" ht="60" x14ac:dyDescent="0.15">
      <c r="A513" s="73">
        <v>502</v>
      </c>
      <c r="B513" s="93">
        <v>2005230369</v>
      </c>
      <c r="C513" s="68" t="s">
        <v>76</v>
      </c>
      <c r="D513" s="69" t="s">
        <v>142</v>
      </c>
      <c r="E513" s="70" t="s">
        <v>189</v>
      </c>
      <c r="F513" s="71" t="s">
        <v>209</v>
      </c>
      <c r="G513" s="65" t="s">
        <v>1609</v>
      </c>
      <c r="H513" s="65" t="s">
        <v>1804</v>
      </c>
      <c r="I513" s="67" t="s">
        <v>1805</v>
      </c>
      <c r="J513" s="66" t="s">
        <v>1694</v>
      </c>
      <c r="K513" s="66" t="s">
        <v>1581</v>
      </c>
      <c r="L513" s="1" t="e">
        <f>VLOOKUP(B513,[2]Sheet1!$C$2:$F$225,4,0)</f>
        <v>#N/A</v>
      </c>
      <c r="M513" s="13"/>
      <c r="N513" s="13"/>
      <c r="O513" s="19"/>
    </row>
    <row r="514" spans="1:15" ht="60" x14ac:dyDescent="0.15">
      <c r="A514" s="73">
        <v>503</v>
      </c>
      <c r="B514" s="93">
        <v>2005230400</v>
      </c>
      <c r="C514" s="68" t="s">
        <v>105</v>
      </c>
      <c r="D514" s="69" t="s">
        <v>143</v>
      </c>
      <c r="E514" s="70" t="s">
        <v>168</v>
      </c>
      <c r="F514" s="71" t="s">
        <v>209</v>
      </c>
      <c r="G514" s="65" t="s">
        <v>1609</v>
      </c>
      <c r="H514" s="72" t="s">
        <v>1804</v>
      </c>
      <c r="I514" s="67" t="s">
        <v>1806</v>
      </c>
      <c r="J514" s="66" t="s">
        <v>1694</v>
      </c>
      <c r="K514" s="66" t="s">
        <v>1581</v>
      </c>
      <c r="L514" s="1" t="e">
        <f>VLOOKUP(B514,[2]Sheet1!$C$2:$F$225,4,0)</f>
        <v>#N/A</v>
      </c>
      <c r="M514" s="13"/>
      <c r="N514" s="13"/>
      <c r="O514" s="19"/>
    </row>
    <row r="515" spans="1:15" ht="60" x14ac:dyDescent="0.15">
      <c r="A515" s="73">
        <v>504</v>
      </c>
      <c r="B515" s="93">
        <v>2005230053</v>
      </c>
      <c r="C515" s="68" t="s">
        <v>1081</v>
      </c>
      <c r="D515" s="69" t="s">
        <v>981</v>
      </c>
      <c r="E515" s="70" t="s">
        <v>1134</v>
      </c>
      <c r="F515" s="71" t="s">
        <v>418</v>
      </c>
      <c r="G515" s="65" t="s">
        <v>1609</v>
      </c>
      <c r="H515" s="65" t="s">
        <v>1804</v>
      </c>
      <c r="I515" s="67" t="s">
        <v>1807</v>
      </c>
      <c r="J515" s="66" t="s">
        <v>1694</v>
      </c>
      <c r="K515" s="66" t="s">
        <v>1581</v>
      </c>
      <c r="M515" s="13"/>
      <c r="N515" s="13"/>
      <c r="O515" s="19"/>
    </row>
    <row r="516" spans="1:15" ht="60" x14ac:dyDescent="0.15">
      <c r="A516" s="73">
        <v>505</v>
      </c>
      <c r="B516" s="93">
        <v>2005230079</v>
      </c>
      <c r="C516" s="68" t="s">
        <v>517</v>
      </c>
      <c r="D516" s="69" t="s">
        <v>700</v>
      </c>
      <c r="E516" s="70" t="s">
        <v>1135</v>
      </c>
      <c r="F516" s="71" t="s">
        <v>418</v>
      </c>
      <c r="G516" s="65" t="s">
        <v>1609</v>
      </c>
      <c r="H516" s="72" t="s">
        <v>1804</v>
      </c>
      <c r="I516" s="67" t="s">
        <v>1808</v>
      </c>
      <c r="J516" s="66" t="s">
        <v>1694</v>
      </c>
      <c r="K516" s="66" t="s">
        <v>1581</v>
      </c>
      <c r="M516" s="13"/>
      <c r="N516" s="13"/>
      <c r="O516" s="19"/>
    </row>
    <row r="517" spans="1:15" ht="60" x14ac:dyDescent="0.15">
      <c r="A517" s="73">
        <v>506</v>
      </c>
      <c r="B517" s="93">
        <v>2005230097</v>
      </c>
      <c r="C517" s="68" t="s">
        <v>1083</v>
      </c>
      <c r="D517" s="69" t="s">
        <v>335</v>
      </c>
      <c r="E517" s="70" t="s">
        <v>172</v>
      </c>
      <c r="F517" s="71" t="s">
        <v>418</v>
      </c>
      <c r="G517" s="65" t="s">
        <v>1609</v>
      </c>
      <c r="H517" s="72" t="s">
        <v>1804</v>
      </c>
      <c r="I517" s="67" t="s">
        <v>1809</v>
      </c>
      <c r="J517" s="66" t="s">
        <v>1694</v>
      </c>
      <c r="K517" s="66" t="s">
        <v>1579</v>
      </c>
      <c r="M517" s="13"/>
      <c r="N517" s="13"/>
      <c r="O517" s="19"/>
    </row>
    <row r="518" spans="1:15" ht="60" x14ac:dyDescent="0.15">
      <c r="A518" s="73">
        <v>507</v>
      </c>
      <c r="B518" s="93">
        <v>2005230445</v>
      </c>
      <c r="C518" s="68" t="s">
        <v>1110</v>
      </c>
      <c r="D518" s="69" t="s">
        <v>356</v>
      </c>
      <c r="E518" s="70" t="s">
        <v>1000</v>
      </c>
      <c r="F518" s="71" t="s">
        <v>421</v>
      </c>
      <c r="G518" s="65" t="s">
        <v>1609</v>
      </c>
      <c r="H518" s="65" t="s">
        <v>1804</v>
      </c>
      <c r="I518" s="67" t="s">
        <v>1810</v>
      </c>
      <c r="J518" s="66" t="s">
        <v>1694</v>
      </c>
      <c r="K518" s="66" t="s">
        <v>1579</v>
      </c>
      <c r="L518" s="1" t="e">
        <f>VLOOKUP(B518,[2]Sheet1!$C$2:$F$225,4,0)</f>
        <v>#N/A</v>
      </c>
      <c r="M518" s="13"/>
      <c r="N518" s="13"/>
      <c r="O518" s="19"/>
    </row>
    <row r="519" spans="1:15" ht="30" x14ac:dyDescent="0.15">
      <c r="A519" s="73">
        <v>508</v>
      </c>
      <c r="B519" s="93">
        <v>2005230009</v>
      </c>
      <c r="C519" s="68" t="s">
        <v>651</v>
      </c>
      <c r="D519" s="69" t="s">
        <v>123</v>
      </c>
      <c r="E519" s="70" t="s">
        <v>717</v>
      </c>
      <c r="F519" s="71" t="s">
        <v>210</v>
      </c>
      <c r="G519" s="65" t="s">
        <v>1645</v>
      </c>
      <c r="H519" s="65" t="s">
        <v>1889</v>
      </c>
      <c r="I519" s="67" t="s">
        <v>1890</v>
      </c>
      <c r="J519" s="66" t="s">
        <v>1694</v>
      </c>
      <c r="K519" s="66" t="s">
        <v>1573</v>
      </c>
      <c r="L519" s="1" t="e">
        <f>VLOOKUP(B519,[2]Sheet1!$C$2:$F$225,4,0)</f>
        <v>#N/A</v>
      </c>
    </row>
    <row r="520" spans="1:15" ht="30" x14ac:dyDescent="0.15">
      <c r="A520" s="73">
        <v>509</v>
      </c>
      <c r="B520" s="93">
        <v>2005230105</v>
      </c>
      <c r="C520" s="68" t="s">
        <v>653</v>
      </c>
      <c r="D520" s="69" t="s">
        <v>696</v>
      </c>
      <c r="E520" s="70" t="s">
        <v>161</v>
      </c>
      <c r="F520" s="71" t="s">
        <v>210</v>
      </c>
      <c r="G520" s="65" t="s">
        <v>1645</v>
      </c>
      <c r="H520" s="65" t="s">
        <v>1889</v>
      </c>
      <c r="I520" s="67" t="s">
        <v>1890</v>
      </c>
      <c r="J520" s="66" t="s">
        <v>1694</v>
      </c>
      <c r="K520" s="66" t="s">
        <v>1583</v>
      </c>
      <c r="L520" s="1" t="e">
        <f>VLOOKUP(B520,[2]Sheet1!$C$2:$F$225,4,0)</f>
        <v>#N/A</v>
      </c>
    </row>
    <row r="521" spans="1:15" ht="30" x14ac:dyDescent="0.15">
      <c r="A521" s="73">
        <v>510</v>
      </c>
      <c r="B521" s="93">
        <v>2005230101</v>
      </c>
      <c r="C521" s="68" t="s">
        <v>658</v>
      </c>
      <c r="D521" s="69" t="s">
        <v>543</v>
      </c>
      <c r="E521" s="70" t="s">
        <v>723</v>
      </c>
      <c r="F521" s="71" t="s">
        <v>210</v>
      </c>
      <c r="G521" s="65" t="s">
        <v>1645</v>
      </c>
      <c r="H521" s="65" t="s">
        <v>1889</v>
      </c>
      <c r="I521" s="67" t="s">
        <v>1890</v>
      </c>
      <c r="J521" s="66" t="s">
        <v>1694</v>
      </c>
      <c r="K521" s="66" t="s">
        <v>1581</v>
      </c>
      <c r="L521" s="1" t="e">
        <f>VLOOKUP(B521,[2]Sheet1!$C$2:$F$225,4,0)</f>
        <v>#N/A</v>
      </c>
    </row>
    <row r="522" spans="1:15" ht="30" x14ac:dyDescent="0.15">
      <c r="A522" s="73">
        <v>511</v>
      </c>
      <c r="B522" s="93">
        <v>2005230317</v>
      </c>
      <c r="C522" s="68" t="s">
        <v>817</v>
      </c>
      <c r="D522" s="69" t="s">
        <v>137</v>
      </c>
      <c r="E522" s="70" t="s">
        <v>856</v>
      </c>
      <c r="F522" s="71" t="s">
        <v>420</v>
      </c>
      <c r="G522" s="65" t="s">
        <v>1645</v>
      </c>
      <c r="H522" s="65" t="s">
        <v>1889</v>
      </c>
      <c r="I522" s="67" t="s">
        <v>1890</v>
      </c>
      <c r="J522" s="66" t="s">
        <v>1694</v>
      </c>
      <c r="K522" s="66" t="s">
        <v>1581</v>
      </c>
      <c r="L522" s="1" t="e">
        <f>VLOOKUP(B522,[2]Sheet1!$C$2:$F$225,4,0)</f>
        <v>#N/A</v>
      </c>
    </row>
    <row r="523" spans="1:15" ht="30" x14ac:dyDescent="0.15">
      <c r="A523" s="73">
        <v>512</v>
      </c>
      <c r="B523" s="93">
        <v>2005230326</v>
      </c>
      <c r="C523" s="68" t="s">
        <v>948</v>
      </c>
      <c r="D523" s="69" t="s">
        <v>137</v>
      </c>
      <c r="E523" s="70" t="s">
        <v>859</v>
      </c>
      <c r="F523" s="71" t="s">
        <v>421</v>
      </c>
      <c r="G523" s="65" t="s">
        <v>1645</v>
      </c>
      <c r="H523" s="65" t="s">
        <v>1889</v>
      </c>
      <c r="I523" s="67" t="s">
        <v>1890</v>
      </c>
      <c r="J523" s="66" t="s">
        <v>1694</v>
      </c>
      <c r="K523" s="66" t="s">
        <v>1581</v>
      </c>
      <c r="L523" s="1" t="e">
        <f>VLOOKUP(B523,[2]Sheet1!$C$2:$F$225,4,0)</f>
        <v>#N/A</v>
      </c>
    </row>
    <row r="524" spans="1:15" ht="30" x14ac:dyDescent="0.15">
      <c r="A524" s="73">
        <v>513</v>
      </c>
      <c r="B524" s="93">
        <v>2005230334</v>
      </c>
      <c r="C524" s="68" t="s">
        <v>950</v>
      </c>
      <c r="D524" s="69" t="s">
        <v>138</v>
      </c>
      <c r="E524" s="70" t="s">
        <v>1003</v>
      </c>
      <c r="F524" s="71" t="s">
        <v>421</v>
      </c>
      <c r="G524" s="65" t="s">
        <v>1645</v>
      </c>
      <c r="H524" s="72" t="s">
        <v>1889</v>
      </c>
      <c r="I524" s="67" t="s">
        <v>1890</v>
      </c>
      <c r="J524" s="66" t="s">
        <v>1694</v>
      </c>
      <c r="K524" s="66" t="s">
        <v>1581</v>
      </c>
      <c r="L524" s="1" t="e">
        <f>VLOOKUP(B524,[2]Sheet1!$C$2:$F$225,4,0)</f>
        <v>#N/A</v>
      </c>
    </row>
    <row r="525" spans="1:15" ht="30" x14ac:dyDescent="0.15">
      <c r="A525" s="73">
        <v>514</v>
      </c>
      <c r="B525" s="93">
        <v>2005230494</v>
      </c>
      <c r="C525" s="68" t="s">
        <v>517</v>
      </c>
      <c r="D525" s="69" t="s">
        <v>989</v>
      </c>
      <c r="E525" s="70" t="s">
        <v>1013</v>
      </c>
      <c r="F525" s="71" t="s">
        <v>421</v>
      </c>
      <c r="G525" s="65" t="s">
        <v>1645</v>
      </c>
      <c r="H525" s="65" t="s">
        <v>1889</v>
      </c>
      <c r="I525" s="67" t="s">
        <v>1890</v>
      </c>
      <c r="J525" s="66" t="s">
        <v>1694</v>
      </c>
      <c r="K525" s="66" t="s">
        <v>1581</v>
      </c>
      <c r="L525" s="1" t="e">
        <f>VLOOKUP(B525,[2]Sheet1!$C$2:$F$225,4,0)</f>
        <v>#N/A</v>
      </c>
    </row>
    <row r="526" spans="1:15" ht="45" x14ac:dyDescent="0.15">
      <c r="A526" s="73">
        <v>515</v>
      </c>
      <c r="B526" s="93">
        <v>2005230367</v>
      </c>
      <c r="C526" s="68" t="s">
        <v>102</v>
      </c>
      <c r="D526" s="69" t="s">
        <v>141</v>
      </c>
      <c r="E526" s="70" t="s">
        <v>188</v>
      </c>
      <c r="F526" s="71" t="s">
        <v>209</v>
      </c>
      <c r="G526" s="65" t="s">
        <v>1607</v>
      </c>
      <c r="H526" s="65" t="s">
        <v>1894</v>
      </c>
      <c r="I526" s="67" t="s">
        <v>1895</v>
      </c>
      <c r="J526" s="66" t="s">
        <v>1694</v>
      </c>
      <c r="K526" s="66" t="s">
        <v>1579</v>
      </c>
      <c r="L526" s="1" t="e">
        <f>VLOOKUP(B526,[2]Sheet1!$C$2:$F$225,4,0)</f>
        <v>#N/A</v>
      </c>
    </row>
    <row r="527" spans="1:15" ht="45" x14ac:dyDescent="0.15">
      <c r="A527" s="73">
        <v>516</v>
      </c>
      <c r="B527" s="93">
        <v>2005230021</v>
      </c>
      <c r="C527" s="68" t="s">
        <v>277</v>
      </c>
      <c r="D527" s="69" t="s">
        <v>123</v>
      </c>
      <c r="E527" s="70" t="s">
        <v>370</v>
      </c>
      <c r="F527" s="71" t="s">
        <v>415</v>
      </c>
      <c r="G527" s="65" t="s">
        <v>1607</v>
      </c>
      <c r="H527" s="65" t="s">
        <v>1894</v>
      </c>
      <c r="I527" s="67" t="s">
        <v>1895</v>
      </c>
      <c r="J527" s="66" t="s">
        <v>1694</v>
      </c>
      <c r="K527" s="66" t="s">
        <v>1571</v>
      </c>
      <c r="L527" s="1" t="e">
        <f>VLOOKUP(B527,[2]Sheet1!$C$2:$F$225,4,0)</f>
        <v>#N/A</v>
      </c>
    </row>
    <row r="528" spans="1:15" ht="45" x14ac:dyDescent="0.15">
      <c r="A528" s="73">
        <v>517</v>
      </c>
      <c r="B528" s="93">
        <v>2005230107</v>
      </c>
      <c r="C528" s="68" t="s">
        <v>279</v>
      </c>
      <c r="D528" s="69" t="s">
        <v>333</v>
      </c>
      <c r="E528" s="70" t="s">
        <v>186</v>
      </c>
      <c r="F528" s="71" t="s">
        <v>415</v>
      </c>
      <c r="G528" s="65" t="s">
        <v>1607</v>
      </c>
      <c r="H528" s="65" t="s">
        <v>1894</v>
      </c>
      <c r="I528" s="67" t="s">
        <v>1895</v>
      </c>
      <c r="J528" s="66" t="s">
        <v>1694</v>
      </c>
      <c r="K528" s="66" t="s">
        <v>1571</v>
      </c>
      <c r="L528" s="1" t="e">
        <f>VLOOKUP(B528,[2]Sheet1!$C$2:$F$225,4,0)</f>
        <v>#N/A</v>
      </c>
    </row>
    <row r="529" spans="1:12" ht="45" x14ac:dyDescent="0.15">
      <c r="A529" s="73">
        <v>518</v>
      </c>
      <c r="B529" s="93">
        <v>2005230098</v>
      </c>
      <c r="C529" s="68" t="s">
        <v>282</v>
      </c>
      <c r="D529" s="69" t="s">
        <v>335</v>
      </c>
      <c r="E529" s="70" t="s">
        <v>182</v>
      </c>
      <c r="F529" s="71" t="s">
        <v>415</v>
      </c>
      <c r="G529" s="65" t="s">
        <v>1607</v>
      </c>
      <c r="H529" s="65" t="s">
        <v>1894</v>
      </c>
      <c r="I529" s="67" t="s">
        <v>1895</v>
      </c>
      <c r="J529" s="66" t="s">
        <v>1694</v>
      </c>
      <c r="K529" s="66" t="s">
        <v>1571</v>
      </c>
      <c r="L529" s="1" t="e">
        <f>VLOOKUP(B529,[2]Sheet1!$C$2:$F$225,4,0)</f>
        <v>#N/A</v>
      </c>
    </row>
    <row r="530" spans="1:12" ht="45" x14ac:dyDescent="0.15">
      <c r="A530" s="73">
        <v>519</v>
      </c>
      <c r="B530" s="93">
        <v>2005230381</v>
      </c>
      <c r="C530" s="68" t="s">
        <v>309</v>
      </c>
      <c r="D530" s="69" t="s">
        <v>143</v>
      </c>
      <c r="E530" s="70" t="s">
        <v>398</v>
      </c>
      <c r="F530" s="71" t="s">
        <v>415</v>
      </c>
      <c r="G530" s="65" t="s">
        <v>1607</v>
      </c>
      <c r="H530" s="65" t="s">
        <v>1894</v>
      </c>
      <c r="I530" s="67" t="s">
        <v>1895</v>
      </c>
      <c r="J530" s="66" t="s">
        <v>1694</v>
      </c>
      <c r="K530" s="66" t="s">
        <v>1571</v>
      </c>
      <c r="L530" s="1" t="e">
        <f>VLOOKUP(B530,[2]Sheet1!$C$2:$F$225,4,0)</f>
        <v>#N/A</v>
      </c>
    </row>
    <row r="531" spans="1:12" ht="45" x14ac:dyDescent="0.15">
      <c r="A531" s="73">
        <v>520</v>
      </c>
      <c r="B531" s="93">
        <v>2005230581</v>
      </c>
      <c r="C531" s="68" t="s">
        <v>323</v>
      </c>
      <c r="D531" s="69" t="s">
        <v>152</v>
      </c>
      <c r="E531" s="70" t="s">
        <v>188</v>
      </c>
      <c r="F531" s="71" t="s">
        <v>415</v>
      </c>
      <c r="G531" s="65" t="s">
        <v>1607</v>
      </c>
      <c r="H531" s="65" t="s">
        <v>1894</v>
      </c>
      <c r="I531" s="67" t="s">
        <v>1895</v>
      </c>
      <c r="J531" s="66" t="s">
        <v>1694</v>
      </c>
      <c r="K531" s="66" t="s">
        <v>1569</v>
      </c>
      <c r="L531" s="1" t="e">
        <f>VLOOKUP(B531,[2]Sheet1!$C$2:$F$225,4,0)</f>
        <v>#N/A</v>
      </c>
    </row>
    <row r="532" spans="1:12" ht="45" x14ac:dyDescent="0.15">
      <c r="A532" s="73">
        <v>521</v>
      </c>
      <c r="B532" s="93">
        <v>2005230539</v>
      </c>
      <c r="C532" s="68" t="s">
        <v>520</v>
      </c>
      <c r="D532" s="69" t="s">
        <v>554</v>
      </c>
      <c r="E532" s="70" t="s">
        <v>588</v>
      </c>
      <c r="F532" s="71" t="s">
        <v>416</v>
      </c>
      <c r="G532" s="65" t="s">
        <v>1607</v>
      </c>
      <c r="H532" s="72" t="s">
        <v>1894</v>
      </c>
      <c r="I532" s="67" t="s">
        <v>1895</v>
      </c>
      <c r="J532" s="66" t="s">
        <v>1694</v>
      </c>
      <c r="K532" s="66" t="s">
        <v>1567</v>
      </c>
      <c r="L532" s="1" t="e">
        <f>VLOOKUP(B532,[2]Sheet1!$C$2:$F$225,4,0)</f>
        <v>#N/A</v>
      </c>
    </row>
    <row r="533" spans="1:12" ht="45" x14ac:dyDescent="0.15">
      <c r="A533" s="73">
        <v>522</v>
      </c>
      <c r="B533" s="93">
        <v>2005230036</v>
      </c>
      <c r="C533" s="68" t="s">
        <v>679</v>
      </c>
      <c r="D533" s="69" t="s">
        <v>123</v>
      </c>
      <c r="E533" s="70" t="s">
        <v>1133</v>
      </c>
      <c r="F533" s="71" t="s">
        <v>209</v>
      </c>
      <c r="G533" s="65" t="s">
        <v>1607</v>
      </c>
      <c r="H533" s="65" t="s">
        <v>1894</v>
      </c>
      <c r="I533" s="67" t="s">
        <v>1895</v>
      </c>
      <c r="J533" s="66" t="s">
        <v>1694</v>
      </c>
      <c r="K533" s="66" t="s">
        <v>1567</v>
      </c>
      <c r="L533" s="1" t="e">
        <f>VLOOKUP(B533,[2]Sheet1!$C$2:$F$225,4,0)</f>
        <v>#N/A</v>
      </c>
    </row>
    <row r="534" spans="1:12" ht="45" x14ac:dyDescent="0.15">
      <c r="A534" s="73">
        <v>523</v>
      </c>
      <c r="B534" s="93">
        <v>2005230096</v>
      </c>
      <c r="C534" s="68" t="s">
        <v>1084</v>
      </c>
      <c r="D534" s="69" t="s">
        <v>335</v>
      </c>
      <c r="E534" s="70" t="s">
        <v>1136</v>
      </c>
      <c r="F534" s="71" t="s">
        <v>418</v>
      </c>
      <c r="G534" s="65" t="s">
        <v>1607</v>
      </c>
      <c r="H534" s="65" t="s">
        <v>1894</v>
      </c>
      <c r="I534" s="67" t="s">
        <v>1895</v>
      </c>
      <c r="J534" s="66" t="s">
        <v>1694</v>
      </c>
      <c r="K534" s="66" t="s">
        <v>1567</v>
      </c>
      <c r="L534" s="1" t="e">
        <f>VLOOKUP(B534,[2]Sheet1!$C$2:$F$225,4,0)</f>
        <v>#N/A</v>
      </c>
    </row>
    <row r="535" spans="1:12" ht="45" x14ac:dyDescent="0.15">
      <c r="A535" s="73">
        <v>524</v>
      </c>
      <c r="B535" s="93">
        <v>2005230433</v>
      </c>
      <c r="C535" s="68" t="s">
        <v>1108</v>
      </c>
      <c r="D535" s="69" t="s">
        <v>1132</v>
      </c>
      <c r="E535" s="70" t="s">
        <v>1152</v>
      </c>
      <c r="F535" s="71" t="s">
        <v>418</v>
      </c>
      <c r="G535" s="65" t="s">
        <v>1607</v>
      </c>
      <c r="H535" s="72" t="s">
        <v>1894</v>
      </c>
      <c r="I535" s="67" t="s">
        <v>1895</v>
      </c>
      <c r="J535" s="66" t="s">
        <v>1694</v>
      </c>
      <c r="K535" s="66" t="s">
        <v>1563</v>
      </c>
      <c r="L535" s="1" t="e">
        <f>VLOOKUP(B535,[2]Sheet1!$C$2:$F$225,4,0)</f>
        <v>#N/A</v>
      </c>
    </row>
    <row r="536" spans="1:12" ht="45" x14ac:dyDescent="0.15">
      <c r="A536" s="73">
        <v>525</v>
      </c>
      <c r="B536" s="93">
        <v>2005230645</v>
      </c>
      <c r="C536" s="68" t="s">
        <v>1123</v>
      </c>
      <c r="D536" s="69" t="s">
        <v>365</v>
      </c>
      <c r="E536" s="70" t="s">
        <v>1160</v>
      </c>
      <c r="F536" s="71" t="s">
        <v>418</v>
      </c>
      <c r="G536" s="65" t="s">
        <v>1607</v>
      </c>
      <c r="H536" s="65" t="s">
        <v>1894</v>
      </c>
      <c r="I536" s="67" t="s">
        <v>1895</v>
      </c>
      <c r="J536" s="66" t="s">
        <v>1694</v>
      </c>
      <c r="K536" s="66" t="s">
        <v>1563</v>
      </c>
      <c r="L536" s="1" t="e">
        <f>VLOOKUP(B536,[2]Sheet1!$C$2:$F$225,4,0)</f>
        <v>#N/A</v>
      </c>
    </row>
    <row r="537" spans="1:12" ht="45" x14ac:dyDescent="0.15">
      <c r="A537" s="73">
        <v>526</v>
      </c>
      <c r="B537" s="93">
        <v>2005230551</v>
      </c>
      <c r="C537" s="68" t="s">
        <v>679</v>
      </c>
      <c r="D537" s="69" t="s">
        <v>991</v>
      </c>
      <c r="E537" s="70" t="s">
        <v>385</v>
      </c>
      <c r="F537" s="71" t="s">
        <v>417</v>
      </c>
      <c r="G537" s="65" t="s">
        <v>1607</v>
      </c>
      <c r="H537" s="65" t="s">
        <v>1894</v>
      </c>
      <c r="I537" s="67" t="s">
        <v>1895</v>
      </c>
      <c r="J537" s="66" t="s">
        <v>1694</v>
      </c>
      <c r="K537" s="66" t="s">
        <v>1563</v>
      </c>
      <c r="L537" s="1" t="e">
        <f>VLOOKUP(B537,[2]Sheet1!$C$2:$F$225,4,0)</f>
        <v>#N/A</v>
      </c>
    </row>
    <row r="538" spans="1:12" ht="45" x14ac:dyDescent="0.15">
      <c r="A538" s="73">
        <v>527</v>
      </c>
      <c r="B538" s="93">
        <v>2005230238</v>
      </c>
      <c r="C538" s="68" t="s">
        <v>506</v>
      </c>
      <c r="D538" s="69" t="s">
        <v>133</v>
      </c>
      <c r="E538" s="70" t="s">
        <v>1156</v>
      </c>
      <c r="F538" s="71" t="s">
        <v>419</v>
      </c>
      <c r="G538" s="65" t="s">
        <v>1607</v>
      </c>
      <c r="H538" s="65" t="s">
        <v>1894</v>
      </c>
      <c r="I538" s="67" t="s">
        <v>1895</v>
      </c>
      <c r="J538" s="66" t="s">
        <v>1694</v>
      </c>
      <c r="K538" s="66" t="s">
        <v>1563</v>
      </c>
      <c r="L538" s="1" t="e">
        <f>VLOOKUP(B538,[2]Sheet1!$C$2:$F$225,4,0)</f>
        <v>#N/A</v>
      </c>
    </row>
    <row r="539" spans="1:12" ht="45" x14ac:dyDescent="0.15">
      <c r="A539" s="73">
        <v>528</v>
      </c>
      <c r="B539" s="93">
        <v>2005230268</v>
      </c>
      <c r="C539" s="68" t="s">
        <v>1302</v>
      </c>
      <c r="D539" s="69" t="s">
        <v>1128</v>
      </c>
      <c r="E539" s="70" t="s">
        <v>863</v>
      </c>
      <c r="F539" s="71" t="s">
        <v>419</v>
      </c>
      <c r="G539" s="65" t="s">
        <v>1607</v>
      </c>
      <c r="H539" s="65" t="s">
        <v>1894</v>
      </c>
      <c r="I539" s="67" t="s">
        <v>1895</v>
      </c>
      <c r="J539" s="66" t="s">
        <v>1694</v>
      </c>
      <c r="K539" s="66" t="s">
        <v>1563</v>
      </c>
      <c r="L539" s="1" t="e">
        <f>VLOOKUP(B539,[2]Sheet1!$C$2:$F$225,4,0)</f>
        <v>#N/A</v>
      </c>
    </row>
    <row r="540" spans="1:12" ht="45" x14ac:dyDescent="0.15">
      <c r="A540" s="73">
        <v>529</v>
      </c>
      <c r="B540" s="93">
        <v>2005230392</v>
      </c>
      <c r="C540" s="68" t="s">
        <v>284</v>
      </c>
      <c r="D540" s="69" t="s">
        <v>143</v>
      </c>
      <c r="E540" s="70" t="s">
        <v>1341</v>
      </c>
      <c r="F540" s="71" t="s">
        <v>419</v>
      </c>
      <c r="G540" s="65" t="s">
        <v>1607</v>
      </c>
      <c r="H540" s="65" t="s">
        <v>1894</v>
      </c>
      <c r="I540" s="67" t="s">
        <v>1895</v>
      </c>
      <c r="J540" s="66" t="s">
        <v>1694</v>
      </c>
      <c r="K540" s="66" t="s">
        <v>1563</v>
      </c>
      <c r="L540" s="1" t="e">
        <f>VLOOKUP(B540,[2]Sheet1!$C$2:$F$225,4,0)</f>
        <v>#N/A</v>
      </c>
    </row>
    <row r="541" spans="1:12" ht="45" x14ac:dyDescent="0.15">
      <c r="A541" s="73">
        <v>530</v>
      </c>
      <c r="B541" s="93">
        <v>2005230140</v>
      </c>
      <c r="C541" s="68" t="s">
        <v>1505</v>
      </c>
      <c r="D541" s="69" t="s">
        <v>337</v>
      </c>
      <c r="E541" s="70" t="s">
        <v>574</v>
      </c>
      <c r="F541" s="71" t="s">
        <v>211</v>
      </c>
      <c r="G541" s="65" t="s">
        <v>1607</v>
      </c>
      <c r="H541" s="65" t="s">
        <v>1894</v>
      </c>
      <c r="I541" s="67" t="s">
        <v>1895</v>
      </c>
      <c r="J541" s="66" t="s">
        <v>1694</v>
      </c>
      <c r="K541" s="66" t="s">
        <v>1563</v>
      </c>
      <c r="L541" s="1" t="e">
        <f>VLOOKUP(B541,[2]Sheet1!$C$2:$F$225,4,0)</f>
        <v>#N/A</v>
      </c>
    </row>
    <row r="542" spans="1:12" ht="45" x14ac:dyDescent="0.15">
      <c r="A542" s="73">
        <v>531</v>
      </c>
      <c r="B542" s="93">
        <v>2005230199</v>
      </c>
      <c r="C542" s="68" t="s">
        <v>1506</v>
      </c>
      <c r="D542" s="69" t="s">
        <v>129</v>
      </c>
      <c r="E542" s="70" t="s">
        <v>397</v>
      </c>
      <c r="F542" s="71" t="s">
        <v>211</v>
      </c>
      <c r="G542" s="65" t="s">
        <v>1607</v>
      </c>
      <c r="H542" s="65" t="s">
        <v>1894</v>
      </c>
      <c r="I542" s="67" t="s">
        <v>1895</v>
      </c>
      <c r="J542" s="66" t="s">
        <v>1694</v>
      </c>
      <c r="K542" s="66" t="s">
        <v>1563</v>
      </c>
      <c r="L542" s="1" t="e">
        <f>VLOOKUP(B542,[2]Sheet1!$C$2:$F$225,4,0)</f>
        <v>#N/A</v>
      </c>
    </row>
    <row r="543" spans="1:12" ht="45" x14ac:dyDescent="0.15">
      <c r="A543" s="73">
        <v>532</v>
      </c>
      <c r="B543" s="93">
        <v>2005230267</v>
      </c>
      <c r="C543" s="68" t="s">
        <v>821</v>
      </c>
      <c r="D543" s="69" t="s">
        <v>346</v>
      </c>
      <c r="E543" s="70" t="s">
        <v>1549</v>
      </c>
      <c r="F543" s="71" t="s">
        <v>211</v>
      </c>
      <c r="G543" s="65" t="s">
        <v>1607</v>
      </c>
      <c r="H543" s="65" t="s">
        <v>1894</v>
      </c>
      <c r="I543" s="67" t="s">
        <v>1895</v>
      </c>
      <c r="J543" s="66" t="s">
        <v>1694</v>
      </c>
      <c r="K543" s="66" t="s">
        <v>1563</v>
      </c>
      <c r="L543" s="1" t="e">
        <f>VLOOKUP(B543,[2]Sheet1!$C$2:$F$225,4,0)</f>
        <v>#N/A</v>
      </c>
    </row>
    <row r="544" spans="1:12" ht="45" x14ac:dyDescent="0.15">
      <c r="A544" s="73">
        <v>533</v>
      </c>
      <c r="B544" s="93">
        <v>2005230298</v>
      </c>
      <c r="C544" s="68" t="s">
        <v>1513</v>
      </c>
      <c r="D544" s="69" t="s">
        <v>136</v>
      </c>
      <c r="E544" s="70" t="s">
        <v>165</v>
      </c>
      <c r="F544" s="71" t="s">
        <v>211</v>
      </c>
      <c r="G544" s="65" t="s">
        <v>1607</v>
      </c>
      <c r="H544" s="65" t="s">
        <v>1894</v>
      </c>
      <c r="I544" s="67" t="s">
        <v>1895</v>
      </c>
      <c r="J544" s="66" t="s">
        <v>1694</v>
      </c>
      <c r="K544" s="66" t="s">
        <v>1563</v>
      </c>
      <c r="L544" s="1" t="e">
        <f>VLOOKUP(B544,[2]Sheet1!$C$2:$F$225,4,0)</f>
        <v>#N/A</v>
      </c>
    </row>
    <row r="545" spans="1:12" ht="45" x14ac:dyDescent="0.15">
      <c r="A545" s="73">
        <v>534</v>
      </c>
      <c r="B545" s="93">
        <v>2005230401</v>
      </c>
      <c r="C545" s="68" t="s">
        <v>1520</v>
      </c>
      <c r="D545" s="69" t="s">
        <v>143</v>
      </c>
      <c r="E545" s="70" t="s">
        <v>1550</v>
      </c>
      <c r="F545" s="71" t="s">
        <v>211</v>
      </c>
      <c r="G545" s="65" t="s">
        <v>1607</v>
      </c>
      <c r="H545" s="65" t="s">
        <v>1894</v>
      </c>
      <c r="I545" s="67" t="s">
        <v>1895</v>
      </c>
      <c r="J545" s="66" t="s">
        <v>1694</v>
      </c>
      <c r="K545" s="66" t="s">
        <v>1579</v>
      </c>
      <c r="L545" s="1" t="e">
        <f>VLOOKUP(B545,[2]Sheet1!$C$2:$F$225,4,0)</f>
        <v>#N/A</v>
      </c>
    </row>
    <row r="546" spans="1:12" ht="45" x14ac:dyDescent="0.15">
      <c r="A546" s="73">
        <v>535</v>
      </c>
      <c r="B546" s="93">
        <v>2005230409</v>
      </c>
      <c r="C546" s="68" t="s">
        <v>299</v>
      </c>
      <c r="D546" s="69" t="s">
        <v>987</v>
      </c>
      <c r="E546" s="70" t="s">
        <v>996</v>
      </c>
      <c r="F546" s="71" t="s">
        <v>211</v>
      </c>
      <c r="G546" s="65" t="s">
        <v>1607</v>
      </c>
      <c r="H546" s="65" t="s">
        <v>1894</v>
      </c>
      <c r="I546" s="67" t="s">
        <v>1895</v>
      </c>
      <c r="J546" s="66" t="s">
        <v>1694</v>
      </c>
      <c r="K546" s="66" t="s">
        <v>1563</v>
      </c>
      <c r="L546" s="1" t="e">
        <f>VLOOKUP(B546,[2]Sheet1!$C$2:$F$225,4,0)</f>
        <v>#N/A</v>
      </c>
    </row>
    <row r="547" spans="1:12" ht="45" x14ac:dyDescent="0.15">
      <c r="A547" s="73">
        <v>536</v>
      </c>
      <c r="B547" s="93">
        <v>2005230506</v>
      </c>
      <c r="C547" s="68" t="s">
        <v>1529</v>
      </c>
      <c r="D547" s="69" t="s">
        <v>157</v>
      </c>
      <c r="E547" s="70" t="s">
        <v>177</v>
      </c>
      <c r="F547" s="71" t="s">
        <v>211</v>
      </c>
      <c r="G547" s="65" t="s">
        <v>1607</v>
      </c>
      <c r="H547" s="65" t="s">
        <v>1894</v>
      </c>
      <c r="I547" s="67" t="s">
        <v>1895</v>
      </c>
      <c r="J547" s="66" t="s">
        <v>1694</v>
      </c>
      <c r="K547" s="66" t="s">
        <v>1563</v>
      </c>
      <c r="L547" s="1" t="e">
        <f>VLOOKUP(B547,[2]Sheet1!$C$2:$F$225,4,0)</f>
        <v>#N/A</v>
      </c>
    </row>
    <row r="548" spans="1:12" ht="45" x14ac:dyDescent="0.15">
      <c r="A548" s="73">
        <v>537</v>
      </c>
      <c r="B548" s="93">
        <v>2005230655</v>
      </c>
      <c r="C548" s="68" t="s">
        <v>299</v>
      </c>
      <c r="D548" s="69" t="s">
        <v>851</v>
      </c>
      <c r="E548" s="70" t="s">
        <v>729</v>
      </c>
      <c r="F548" s="71" t="s">
        <v>211</v>
      </c>
      <c r="G548" s="65" t="s">
        <v>1607</v>
      </c>
      <c r="H548" s="65" t="s">
        <v>1894</v>
      </c>
      <c r="I548" s="67" t="s">
        <v>1895</v>
      </c>
      <c r="J548" s="66" t="s">
        <v>1694</v>
      </c>
      <c r="K548" s="66" t="s">
        <v>1563</v>
      </c>
      <c r="L548" s="1" t="e">
        <f>VLOOKUP(B548,[2]Sheet1!$C$2:$F$225,4,0)</f>
        <v>#N/A</v>
      </c>
    </row>
    <row r="549" spans="1:12" ht="45" x14ac:dyDescent="0.15">
      <c r="A549" s="73">
        <v>538</v>
      </c>
      <c r="B549" s="93">
        <v>2005230667</v>
      </c>
      <c r="C549" s="68" t="s">
        <v>1534</v>
      </c>
      <c r="D549" s="69" t="s">
        <v>159</v>
      </c>
      <c r="E549" s="70" t="s">
        <v>1555</v>
      </c>
      <c r="F549" s="71" t="s">
        <v>211</v>
      </c>
      <c r="G549" s="65" t="s">
        <v>1607</v>
      </c>
      <c r="H549" s="65" t="s">
        <v>1894</v>
      </c>
      <c r="I549" s="67" t="s">
        <v>1895</v>
      </c>
      <c r="J549" s="66" t="s">
        <v>1694</v>
      </c>
      <c r="K549" s="66" t="s">
        <v>1563</v>
      </c>
      <c r="L549" s="1" t="e">
        <f>VLOOKUP(B549,[2]Sheet1!$C$2:$F$225,4,0)</f>
        <v>#N/A</v>
      </c>
    </row>
    <row r="550" spans="1:12" ht="45" x14ac:dyDescent="0.15">
      <c r="A550" s="73">
        <v>539</v>
      </c>
      <c r="B550" s="93">
        <v>2005230703</v>
      </c>
      <c r="C550" s="68" t="s">
        <v>1536</v>
      </c>
      <c r="D550" s="69" t="s">
        <v>160</v>
      </c>
      <c r="E550" s="70" t="s">
        <v>1556</v>
      </c>
      <c r="F550" s="71" t="s">
        <v>211</v>
      </c>
      <c r="G550" s="65" t="s">
        <v>1607</v>
      </c>
      <c r="H550" s="65" t="s">
        <v>1894</v>
      </c>
      <c r="I550" s="67" t="s">
        <v>1895</v>
      </c>
      <c r="J550" s="66" t="s">
        <v>1694</v>
      </c>
      <c r="K550" s="66" t="s">
        <v>1563</v>
      </c>
      <c r="L550" s="1" t="e">
        <f>VLOOKUP(B550,[2]Sheet1!$C$2:$F$225,4,0)</f>
        <v>#N/A</v>
      </c>
    </row>
    <row r="551" spans="1:12" ht="30" x14ac:dyDescent="0.15">
      <c r="A551" s="73">
        <v>540</v>
      </c>
      <c r="B551" s="93">
        <v>2005230046</v>
      </c>
      <c r="C551" s="68" t="s">
        <v>273</v>
      </c>
      <c r="D551" s="69" t="s">
        <v>331</v>
      </c>
      <c r="E551" s="70" t="s">
        <v>366</v>
      </c>
      <c r="F551" s="71" t="s">
        <v>415</v>
      </c>
      <c r="G551" s="65" t="s">
        <v>1616</v>
      </c>
      <c r="H551" s="65" t="s">
        <v>1908</v>
      </c>
      <c r="I551" s="67" t="s">
        <v>1960</v>
      </c>
      <c r="J551" s="66" t="s">
        <v>1694</v>
      </c>
      <c r="K551" s="66" t="s">
        <v>1567</v>
      </c>
      <c r="L551" s="1" t="e">
        <f>VLOOKUP(B551,[2]Sheet1!$C$2:$F$225,4,0)</f>
        <v>#N/A</v>
      </c>
    </row>
    <row r="552" spans="1:12" ht="45" x14ac:dyDescent="0.15">
      <c r="A552" s="73">
        <v>541</v>
      </c>
      <c r="B552" s="93">
        <v>2005230290</v>
      </c>
      <c r="C552" s="68" t="s">
        <v>1303</v>
      </c>
      <c r="D552" s="69" t="s">
        <v>135</v>
      </c>
      <c r="E552" s="70" t="s">
        <v>1339</v>
      </c>
      <c r="F552" s="71" t="s">
        <v>419</v>
      </c>
      <c r="G552" s="65" t="s">
        <v>1590</v>
      </c>
      <c r="H552" s="65" t="s">
        <v>1820</v>
      </c>
      <c r="I552" s="67" t="s">
        <v>1988</v>
      </c>
      <c r="J552" s="66" t="s">
        <v>1714</v>
      </c>
      <c r="K552" s="66" t="s">
        <v>1577</v>
      </c>
    </row>
    <row r="553" spans="1:12" ht="45" x14ac:dyDescent="0.15">
      <c r="A553" s="73">
        <v>542</v>
      </c>
      <c r="B553" s="93">
        <v>2005230449</v>
      </c>
      <c r="C553" s="68" t="s">
        <v>1311</v>
      </c>
      <c r="D553" s="69" t="s">
        <v>356</v>
      </c>
      <c r="E553" s="70" t="s">
        <v>1342</v>
      </c>
      <c r="F553" s="71" t="s">
        <v>419</v>
      </c>
      <c r="G553" s="65" t="s">
        <v>1590</v>
      </c>
      <c r="H553" s="65" t="s">
        <v>1820</v>
      </c>
      <c r="I553" s="67" t="s">
        <v>1988</v>
      </c>
      <c r="J553" s="66" t="s">
        <v>1714</v>
      </c>
      <c r="K553" s="66" t="s">
        <v>1571</v>
      </c>
    </row>
    <row r="554" spans="1:12" ht="45" x14ac:dyDescent="0.15">
      <c r="A554" s="73">
        <v>543</v>
      </c>
      <c r="B554" s="93">
        <v>2005230520</v>
      </c>
      <c r="C554" s="68" t="s">
        <v>1317</v>
      </c>
      <c r="D554" s="69" t="s">
        <v>361</v>
      </c>
      <c r="E554" s="70" t="s">
        <v>389</v>
      </c>
      <c r="F554" s="71" t="s">
        <v>419</v>
      </c>
      <c r="G554" s="65" t="s">
        <v>1590</v>
      </c>
      <c r="H554" s="65" t="s">
        <v>1820</v>
      </c>
      <c r="I554" s="67" t="s">
        <v>1988</v>
      </c>
      <c r="J554" s="66" t="s">
        <v>1714</v>
      </c>
      <c r="K554" s="66" t="s">
        <v>1567</v>
      </c>
    </row>
    <row r="555" spans="1:12" ht="45" x14ac:dyDescent="0.15">
      <c r="A555" s="73">
        <v>544</v>
      </c>
      <c r="B555" s="93">
        <v>2005230137</v>
      </c>
      <c r="C555" s="68" t="s">
        <v>304</v>
      </c>
      <c r="D555" s="69" t="s">
        <v>545</v>
      </c>
      <c r="E555" s="70" t="s">
        <v>720</v>
      </c>
      <c r="F555" s="71" t="s">
        <v>212</v>
      </c>
      <c r="G555" s="65" t="s">
        <v>1590</v>
      </c>
      <c r="H555" s="65" t="s">
        <v>1820</v>
      </c>
      <c r="I555" s="67" t="s">
        <v>1988</v>
      </c>
      <c r="J555" s="66" t="s">
        <v>1714</v>
      </c>
      <c r="K555" s="66" t="s">
        <v>1577</v>
      </c>
    </row>
    <row r="556" spans="1:12" ht="45" x14ac:dyDescent="0.15">
      <c r="A556" s="73">
        <v>545</v>
      </c>
      <c r="B556" s="93">
        <v>2005230141</v>
      </c>
      <c r="C556" s="68" t="s">
        <v>1397</v>
      </c>
      <c r="D556" s="69" t="s">
        <v>338</v>
      </c>
      <c r="E556" s="70" t="s">
        <v>199</v>
      </c>
      <c r="F556" s="71" t="s">
        <v>212</v>
      </c>
      <c r="G556" s="65" t="s">
        <v>1590</v>
      </c>
      <c r="H556" s="65" t="s">
        <v>1820</v>
      </c>
      <c r="I556" s="67" t="s">
        <v>1988</v>
      </c>
      <c r="J556" s="66" t="s">
        <v>1714</v>
      </c>
      <c r="K556" s="66" t="s">
        <v>1581</v>
      </c>
    </row>
    <row r="557" spans="1:12" ht="45" x14ac:dyDescent="0.15">
      <c r="A557" s="73">
        <v>546</v>
      </c>
      <c r="B557" s="93">
        <v>2005230170</v>
      </c>
      <c r="C557" s="68" t="s">
        <v>1398</v>
      </c>
      <c r="D557" s="69" t="s">
        <v>128</v>
      </c>
      <c r="E557" s="70" t="s">
        <v>401</v>
      </c>
      <c r="F557" s="71" t="s">
        <v>212</v>
      </c>
      <c r="G557" s="65" t="s">
        <v>1590</v>
      </c>
      <c r="H557" s="65" t="s">
        <v>1820</v>
      </c>
      <c r="I557" s="67" t="s">
        <v>1988</v>
      </c>
      <c r="J557" s="66" t="s">
        <v>1714</v>
      </c>
      <c r="K557" s="66" t="s">
        <v>1577</v>
      </c>
    </row>
    <row r="558" spans="1:12" ht="45" x14ac:dyDescent="0.15">
      <c r="A558" s="73">
        <v>547</v>
      </c>
      <c r="B558" s="93">
        <v>2005230183</v>
      </c>
      <c r="C558" s="68" t="s">
        <v>1400</v>
      </c>
      <c r="D558" s="69" t="s">
        <v>1433</v>
      </c>
      <c r="E558" s="70" t="s">
        <v>1018</v>
      </c>
      <c r="F558" s="71" t="s">
        <v>212</v>
      </c>
      <c r="G558" s="65" t="s">
        <v>1590</v>
      </c>
      <c r="H558" s="65" t="s">
        <v>1820</v>
      </c>
      <c r="I558" s="67" t="s">
        <v>1988</v>
      </c>
      <c r="J558" s="66" t="s">
        <v>1714</v>
      </c>
      <c r="K558" s="66" t="s">
        <v>1577</v>
      </c>
    </row>
    <row r="559" spans="1:12" ht="45" x14ac:dyDescent="0.15">
      <c r="A559" s="73">
        <v>548</v>
      </c>
      <c r="B559" s="93">
        <v>2005230294</v>
      </c>
      <c r="C559" s="68" t="s">
        <v>1408</v>
      </c>
      <c r="D559" s="69" t="s">
        <v>135</v>
      </c>
      <c r="E559" s="70" t="s">
        <v>1244</v>
      </c>
      <c r="F559" s="71" t="s">
        <v>212</v>
      </c>
      <c r="G559" s="65" t="s">
        <v>1590</v>
      </c>
      <c r="H559" s="65" t="s">
        <v>1820</v>
      </c>
      <c r="I559" s="67" t="s">
        <v>1988</v>
      </c>
      <c r="J559" s="66" t="s">
        <v>1714</v>
      </c>
      <c r="K559" s="66" t="s">
        <v>1573</v>
      </c>
    </row>
    <row r="560" spans="1:12" ht="45" x14ac:dyDescent="0.15">
      <c r="A560" s="73">
        <v>549</v>
      </c>
      <c r="B560" s="93">
        <v>2005230688</v>
      </c>
      <c r="C560" s="68" t="s">
        <v>1429</v>
      </c>
      <c r="D560" s="69" t="s">
        <v>159</v>
      </c>
      <c r="E560" s="70" t="s">
        <v>177</v>
      </c>
      <c r="F560" s="71" t="s">
        <v>212</v>
      </c>
      <c r="G560" s="65" t="s">
        <v>1590</v>
      </c>
      <c r="H560" s="65" t="s">
        <v>1820</v>
      </c>
      <c r="I560" s="67" t="s">
        <v>1988</v>
      </c>
      <c r="J560" s="66" t="s">
        <v>1714</v>
      </c>
      <c r="K560" s="66" t="s">
        <v>1573</v>
      </c>
    </row>
    <row r="561" spans="1:12" ht="45" x14ac:dyDescent="0.15">
      <c r="A561" s="73">
        <v>550</v>
      </c>
      <c r="B561" s="93">
        <v>2005230034</v>
      </c>
      <c r="C561" s="68" t="s">
        <v>1107</v>
      </c>
      <c r="D561" s="69" t="s">
        <v>123</v>
      </c>
      <c r="E561" s="70" t="s">
        <v>1544</v>
      </c>
      <c r="F561" s="71" t="s">
        <v>211</v>
      </c>
      <c r="G561" s="65" t="s">
        <v>1590</v>
      </c>
      <c r="H561" s="65" t="s">
        <v>1820</v>
      </c>
      <c r="I561" s="67" t="s">
        <v>1988</v>
      </c>
      <c r="J561" s="66" t="s">
        <v>1714</v>
      </c>
      <c r="K561" s="66" t="s">
        <v>1571</v>
      </c>
    </row>
    <row r="562" spans="1:12" ht="45" x14ac:dyDescent="0.15">
      <c r="A562" s="73">
        <v>551</v>
      </c>
      <c r="B562" s="93">
        <v>2005230100</v>
      </c>
      <c r="C562" s="68" t="s">
        <v>1503</v>
      </c>
      <c r="D562" s="69" t="s">
        <v>543</v>
      </c>
      <c r="E562" s="70" t="s">
        <v>1546</v>
      </c>
      <c r="F562" s="71" t="s">
        <v>211</v>
      </c>
      <c r="G562" s="65" t="s">
        <v>1590</v>
      </c>
      <c r="H562" s="65" t="s">
        <v>1820</v>
      </c>
      <c r="I562" s="67" t="s">
        <v>1988</v>
      </c>
      <c r="J562" s="66" t="s">
        <v>1714</v>
      </c>
      <c r="K562" s="66" t="s">
        <v>1571</v>
      </c>
    </row>
    <row r="563" spans="1:12" ht="45" x14ac:dyDescent="0.15">
      <c r="A563" s="73">
        <v>552</v>
      </c>
      <c r="B563" s="93">
        <v>2005230145</v>
      </c>
      <c r="C563" s="68" t="s">
        <v>1504</v>
      </c>
      <c r="D563" s="69" t="s">
        <v>1539</v>
      </c>
      <c r="E563" s="70" t="s">
        <v>749</v>
      </c>
      <c r="F563" s="71" t="s">
        <v>211</v>
      </c>
      <c r="G563" s="65" t="s">
        <v>1590</v>
      </c>
      <c r="H563" s="65" t="s">
        <v>1820</v>
      </c>
      <c r="I563" s="67" t="s">
        <v>1988</v>
      </c>
      <c r="J563" s="66" t="s">
        <v>1714</v>
      </c>
      <c r="K563" s="66" t="s">
        <v>1571</v>
      </c>
    </row>
    <row r="564" spans="1:12" ht="45" x14ac:dyDescent="0.15">
      <c r="A564" s="73">
        <v>553</v>
      </c>
      <c r="B564" s="93">
        <v>2005230526</v>
      </c>
      <c r="C564" s="68" t="s">
        <v>1524</v>
      </c>
      <c r="D564" s="69" t="s">
        <v>848</v>
      </c>
      <c r="E564" s="70" t="s">
        <v>728</v>
      </c>
      <c r="F564" s="71" t="s">
        <v>211</v>
      </c>
      <c r="G564" s="65" t="s">
        <v>1590</v>
      </c>
      <c r="H564" s="65" t="s">
        <v>1820</v>
      </c>
      <c r="I564" s="67" t="s">
        <v>1988</v>
      </c>
      <c r="J564" s="66" t="s">
        <v>1714</v>
      </c>
      <c r="K564" s="66" t="s">
        <v>1571</v>
      </c>
    </row>
    <row r="565" spans="1:12" ht="45" x14ac:dyDescent="0.15">
      <c r="A565" s="73">
        <v>554</v>
      </c>
      <c r="B565" s="93">
        <v>2005230648</v>
      </c>
      <c r="C565" s="68" t="s">
        <v>1727</v>
      </c>
      <c r="D565" s="69" t="s">
        <v>365</v>
      </c>
      <c r="E565" s="70" t="s">
        <v>1728</v>
      </c>
      <c r="F565" s="71" t="s">
        <v>212</v>
      </c>
      <c r="G565" s="65" t="s">
        <v>1590</v>
      </c>
      <c r="H565" s="65" t="s">
        <v>1820</v>
      </c>
      <c r="I565" s="67" t="s">
        <v>1988</v>
      </c>
      <c r="J565" s="66" t="s">
        <v>1714</v>
      </c>
      <c r="K565" s="66" t="s">
        <v>1569</v>
      </c>
    </row>
    <row r="566" spans="1:12" ht="45" x14ac:dyDescent="0.15">
      <c r="A566" s="73">
        <v>555</v>
      </c>
      <c r="B566" s="93">
        <v>2005230629</v>
      </c>
      <c r="C566" s="68" t="s">
        <v>531</v>
      </c>
      <c r="D566" s="69" t="s">
        <v>558</v>
      </c>
      <c r="E566" s="70" t="s">
        <v>596</v>
      </c>
      <c r="F566" s="71" t="s">
        <v>416</v>
      </c>
      <c r="G566" s="65" t="s">
        <v>1590</v>
      </c>
      <c r="H566" s="65" t="s">
        <v>1820</v>
      </c>
      <c r="I566" s="67" t="s">
        <v>1988</v>
      </c>
      <c r="J566" s="66" t="s">
        <v>1714</v>
      </c>
      <c r="K566" s="66" t="s">
        <v>1569</v>
      </c>
    </row>
    <row r="567" spans="1:12" ht="45" x14ac:dyDescent="0.15">
      <c r="A567" s="73">
        <v>556</v>
      </c>
      <c r="B567" s="93">
        <v>2005230030</v>
      </c>
      <c r="C567" s="68" t="s">
        <v>76</v>
      </c>
      <c r="D567" s="69" t="s">
        <v>123</v>
      </c>
      <c r="E567" s="70" t="s">
        <v>162</v>
      </c>
      <c r="F567" s="71" t="s">
        <v>209</v>
      </c>
      <c r="G567" s="65" t="s">
        <v>1590</v>
      </c>
      <c r="H567" s="65" t="s">
        <v>1820</v>
      </c>
      <c r="I567" s="67" t="s">
        <v>1988</v>
      </c>
      <c r="J567" s="66" t="s">
        <v>1714</v>
      </c>
      <c r="K567" s="66" t="s">
        <v>1569</v>
      </c>
    </row>
    <row r="568" spans="1:12" ht="45" x14ac:dyDescent="0.15">
      <c r="A568" s="73">
        <v>557</v>
      </c>
      <c r="B568" s="93">
        <v>2005230048</v>
      </c>
      <c r="C568" s="68" t="s">
        <v>934</v>
      </c>
      <c r="D568" s="69" t="s">
        <v>695</v>
      </c>
      <c r="E568" s="70" t="s">
        <v>997</v>
      </c>
      <c r="F568" s="71" t="s">
        <v>212</v>
      </c>
      <c r="G568" s="65" t="s">
        <v>1590</v>
      </c>
      <c r="H568" s="65" t="s">
        <v>1820</v>
      </c>
      <c r="I568" s="67" t="s">
        <v>1988</v>
      </c>
      <c r="J568" s="66" t="s">
        <v>1714</v>
      </c>
      <c r="K568" s="66" t="s">
        <v>1569</v>
      </c>
    </row>
    <row r="569" spans="1:12" ht="45" x14ac:dyDescent="0.15">
      <c r="A569" s="73">
        <v>558</v>
      </c>
      <c r="B569" s="93">
        <v>2005230207</v>
      </c>
      <c r="C569" s="68" t="s">
        <v>940</v>
      </c>
      <c r="D569" s="69" t="s">
        <v>130</v>
      </c>
      <c r="E569" s="70" t="s">
        <v>570</v>
      </c>
      <c r="F569" s="71" t="s">
        <v>421</v>
      </c>
      <c r="G569" s="65" t="s">
        <v>1590</v>
      </c>
      <c r="H569" s="65" t="s">
        <v>1820</v>
      </c>
      <c r="I569" s="67" t="s">
        <v>1988</v>
      </c>
      <c r="J569" s="66" t="s">
        <v>1714</v>
      </c>
      <c r="K569" s="66" t="s">
        <v>1569</v>
      </c>
    </row>
    <row r="570" spans="1:12" ht="45" x14ac:dyDescent="0.15">
      <c r="A570" s="73">
        <v>559</v>
      </c>
      <c r="B570" s="93">
        <v>2005230307</v>
      </c>
      <c r="C570" s="68" t="s">
        <v>311</v>
      </c>
      <c r="D570" s="69" t="s">
        <v>708</v>
      </c>
      <c r="E570" s="70" t="s">
        <v>1002</v>
      </c>
      <c r="F570" s="79" t="s">
        <v>421</v>
      </c>
      <c r="G570" s="65" t="s">
        <v>1590</v>
      </c>
      <c r="H570" s="65" t="s">
        <v>1820</v>
      </c>
      <c r="I570" s="67" t="s">
        <v>1988</v>
      </c>
      <c r="J570" s="66" t="s">
        <v>1714</v>
      </c>
      <c r="K570" s="66" t="s">
        <v>1569</v>
      </c>
    </row>
    <row r="571" spans="1:12" ht="45" x14ac:dyDescent="0.15">
      <c r="A571" s="73">
        <v>560</v>
      </c>
      <c r="B571" s="93">
        <v>2005230339</v>
      </c>
      <c r="C571" s="68" t="s">
        <v>951</v>
      </c>
      <c r="D571" s="69" t="s">
        <v>986</v>
      </c>
      <c r="E571" s="70" t="s">
        <v>171</v>
      </c>
      <c r="F571" s="71" t="s">
        <v>421</v>
      </c>
      <c r="G571" s="65" t="s">
        <v>1590</v>
      </c>
      <c r="H571" s="65" t="s">
        <v>1820</v>
      </c>
      <c r="I571" s="67" t="s">
        <v>1988</v>
      </c>
      <c r="J571" s="66" t="s">
        <v>1714</v>
      </c>
      <c r="K571" s="66" t="s">
        <v>1571</v>
      </c>
    </row>
    <row r="572" spans="1:12" ht="45" x14ac:dyDescent="0.15">
      <c r="A572" s="73">
        <v>561</v>
      </c>
      <c r="B572" s="93">
        <v>2005230531</v>
      </c>
      <c r="C572" s="68" t="s">
        <v>77</v>
      </c>
      <c r="D572" s="69" t="s">
        <v>848</v>
      </c>
      <c r="E572" s="70" t="s">
        <v>1014</v>
      </c>
      <c r="F572" s="71" t="s">
        <v>421</v>
      </c>
      <c r="G572" s="65" t="s">
        <v>1590</v>
      </c>
      <c r="H572" s="65" t="s">
        <v>1820</v>
      </c>
      <c r="I572" s="67" t="s">
        <v>1988</v>
      </c>
      <c r="J572" s="66" t="s">
        <v>1714</v>
      </c>
      <c r="K572" s="66" t="s">
        <v>1569</v>
      </c>
    </row>
    <row r="573" spans="1:12" ht="45" x14ac:dyDescent="0.15">
      <c r="A573" s="73">
        <v>562</v>
      </c>
      <c r="B573" s="93">
        <v>2005230220</v>
      </c>
      <c r="C573" s="68" t="s">
        <v>1091</v>
      </c>
      <c r="D573" s="69" t="s">
        <v>341</v>
      </c>
      <c r="E573" s="70" t="s">
        <v>367</v>
      </c>
      <c r="F573" s="71" t="s">
        <v>418</v>
      </c>
      <c r="G573" s="65" t="s">
        <v>1590</v>
      </c>
      <c r="H573" s="65" t="s">
        <v>1820</v>
      </c>
      <c r="I573" s="67" t="s">
        <v>1988</v>
      </c>
      <c r="J573" s="66" t="s">
        <v>1714</v>
      </c>
      <c r="K573" s="66" t="s">
        <v>1581</v>
      </c>
    </row>
    <row r="574" spans="1:12" ht="45" x14ac:dyDescent="0.15">
      <c r="A574" s="73">
        <v>563</v>
      </c>
      <c r="B574" s="93">
        <v>2005230135</v>
      </c>
      <c r="C574" s="68" t="s">
        <v>1208</v>
      </c>
      <c r="D574" s="69" t="s">
        <v>545</v>
      </c>
      <c r="E574" s="70" t="s">
        <v>396</v>
      </c>
      <c r="F574" s="71" t="s">
        <v>417</v>
      </c>
      <c r="G574" s="65" t="s">
        <v>1590</v>
      </c>
      <c r="H574" s="65" t="s">
        <v>1820</v>
      </c>
      <c r="I574" s="67" t="s">
        <v>1988</v>
      </c>
      <c r="J574" s="66" t="s">
        <v>1714</v>
      </c>
      <c r="K574" s="66" t="s">
        <v>1581</v>
      </c>
    </row>
    <row r="575" spans="1:12" ht="45" x14ac:dyDescent="0.15">
      <c r="A575" s="73">
        <v>564</v>
      </c>
      <c r="B575" s="93">
        <v>2005230295</v>
      </c>
      <c r="C575" s="68" t="s">
        <v>1212</v>
      </c>
      <c r="D575" s="69" t="s">
        <v>135</v>
      </c>
      <c r="E575" s="70" t="s">
        <v>1244</v>
      </c>
      <c r="F575" s="71" t="s">
        <v>212</v>
      </c>
      <c r="G575" s="65" t="s">
        <v>1590</v>
      </c>
      <c r="H575" s="65" t="s">
        <v>1820</v>
      </c>
      <c r="I575" s="67" t="s">
        <v>1988</v>
      </c>
      <c r="J575" s="66" t="s">
        <v>1714</v>
      </c>
      <c r="K575" s="66" t="s">
        <v>1581</v>
      </c>
    </row>
    <row r="576" spans="1:12" ht="45" x14ac:dyDescent="0.15">
      <c r="A576" s="73">
        <v>565</v>
      </c>
      <c r="B576" s="93">
        <v>2005230003</v>
      </c>
      <c r="C576" s="68" t="s">
        <v>931</v>
      </c>
      <c r="D576" s="69" t="s">
        <v>979</v>
      </c>
      <c r="E576" s="70" t="s">
        <v>164</v>
      </c>
      <c r="F576" s="71" t="s">
        <v>421</v>
      </c>
      <c r="G576" s="65" t="s">
        <v>1590</v>
      </c>
      <c r="H576" s="65" t="s">
        <v>1820</v>
      </c>
      <c r="I576" s="67" t="s">
        <v>1988</v>
      </c>
      <c r="J576" s="66" t="s">
        <v>1714</v>
      </c>
      <c r="K576" s="66" t="s">
        <v>1569</v>
      </c>
      <c r="L576" s="1" t="e">
        <f>VLOOKUP(B576,[2]Sheet1!$C$2:$F$225,4,0)</f>
        <v>#N/A</v>
      </c>
    </row>
    <row r="577" spans="1:11" ht="30" x14ac:dyDescent="0.15">
      <c r="A577" s="73">
        <v>566</v>
      </c>
      <c r="B577" s="93">
        <v>2005230587</v>
      </c>
      <c r="C577" s="68" t="s">
        <v>525</v>
      </c>
      <c r="D577" s="69" t="s">
        <v>556</v>
      </c>
      <c r="E577" s="70" t="s">
        <v>591</v>
      </c>
      <c r="F577" s="71" t="s">
        <v>416</v>
      </c>
      <c r="G577" s="65" t="s">
        <v>1986</v>
      </c>
      <c r="H577" s="65" t="s">
        <v>1987</v>
      </c>
      <c r="I577" s="67"/>
      <c r="J577" s="66"/>
      <c r="K577" s="66" t="s">
        <v>1575</v>
      </c>
    </row>
    <row r="578" spans="1:11" ht="30" x14ac:dyDescent="0.15">
      <c r="A578" s="73">
        <v>567</v>
      </c>
      <c r="B578" s="93">
        <v>2005230037</v>
      </c>
      <c r="C578" s="68" t="s">
        <v>808</v>
      </c>
      <c r="D578" s="69" t="s">
        <v>123</v>
      </c>
      <c r="E578" s="70" t="s">
        <v>858</v>
      </c>
      <c r="F578" s="71" t="s">
        <v>212</v>
      </c>
      <c r="G578" s="65" t="s">
        <v>1986</v>
      </c>
      <c r="H578" s="65" t="s">
        <v>1987</v>
      </c>
      <c r="I578" s="67"/>
      <c r="J578" s="66"/>
      <c r="K578" s="66" t="s">
        <v>1575</v>
      </c>
    </row>
    <row r="579" spans="1:11" ht="30" x14ac:dyDescent="0.15">
      <c r="A579" s="73">
        <v>568</v>
      </c>
      <c r="B579" s="93">
        <v>2005230527</v>
      </c>
      <c r="C579" s="68" t="s">
        <v>1416</v>
      </c>
      <c r="D579" s="69" t="s">
        <v>848</v>
      </c>
      <c r="E579" s="70" t="s">
        <v>1450</v>
      </c>
      <c r="F579" s="71" t="s">
        <v>212</v>
      </c>
      <c r="G579" s="65" t="s">
        <v>1986</v>
      </c>
      <c r="H579" s="65" t="s">
        <v>1987</v>
      </c>
      <c r="I579" s="67"/>
      <c r="J579" s="66"/>
      <c r="K579" s="66" t="s">
        <v>1575</v>
      </c>
    </row>
  </sheetData>
  <autoFilter ref="A11:O579" xr:uid="{00000000-0009-0000-0000-000009000000}">
    <filterColumn colId="2" showButton="0"/>
    <sortState xmlns:xlrd2="http://schemas.microsoft.com/office/spreadsheetml/2017/richdata2" ref="A12:O579">
      <sortCondition ref="J11:J579"/>
    </sortState>
  </autoFilter>
  <sortState xmlns:xlrd2="http://schemas.microsoft.com/office/spreadsheetml/2017/richdata2" ref="B12:J579">
    <sortCondition ref="G12:G579"/>
    <sortCondition ref="J12:J579"/>
  </sortState>
  <mergeCells count="4">
    <mergeCell ref="A4:J4"/>
    <mergeCell ref="A5:J5"/>
    <mergeCell ref="A6:J6"/>
    <mergeCell ref="C11:D11"/>
  </mergeCells>
  <conditionalFormatting sqref="B80:B98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60"/>
  <sheetViews>
    <sheetView showGridLines="0" topLeftCell="A40" zoomScaleNormal="100" zoomScaleSheetLayoutView="100" workbookViewId="0">
      <selection activeCell="A12" sqref="A12:L53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1566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1256</v>
      </c>
      <c r="C12" s="17" t="s">
        <v>1298</v>
      </c>
      <c r="D12" s="18" t="s">
        <v>123</v>
      </c>
      <c r="E12" s="36" t="s">
        <v>393</v>
      </c>
      <c r="F12" s="37" t="s">
        <v>419</v>
      </c>
      <c r="G12" s="16"/>
      <c r="H12" s="16"/>
      <c r="I12" s="16"/>
      <c r="J12" s="33"/>
      <c r="K12" s="16"/>
      <c r="L12" s="13" t="s">
        <v>1567</v>
      </c>
      <c r="S12" s="19"/>
    </row>
    <row r="13" spans="1:19" s="13" customFormat="1" ht="24" customHeight="1" x14ac:dyDescent="0.2">
      <c r="A13" s="15">
        <v>2</v>
      </c>
      <c r="B13" s="35" t="s">
        <v>1257</v>
      </c>
      <c r="C13" s="17" t="s">
        <v>1299</v>
      </c>
      <c r="D13" s="18" t="s">
        <v>123</v>
      </c>
      <c r="E13" s="36" t="s">
        <v>1152</v>
      </c>
      <c r="F13" s="37" t="s">
        <v>419</v>
      </c>
      <c r="G13" s="16"/>
      <c r="H13" s="16"/>
      <c r="I13" s="16"/>
      <c r="J13" s="33"/>
      <c r="K13" s="16"/>
      <c r="L13" s="13" t="s">
        <v>1567</v>
      </c>
      <c r="S13" s="19"/>
    </row>
    <row r="14" spans="1:19" s="13" customFormat="1" ht="24" customHeight="1" x14ac:dyDescent="0.2">
      <c r="A14" s="15">
        <v>3</v>
      </c>
      <c r="B14" s="35" t="s">
        <v>1258</v>
      </c>
      <c r="C14" s="17" t="s">
        <v>663</v>
      </c>
      <c r="D14" s="18" t="s">
        <v>1328</v>
      </c>
      <c r="E14" s="36" t="s">
        <v>208</v>
      </c>
      <c r="F14" s="37" t="s">
        <v>419</v>
      </c>
      <c r="G14" s="16"/>
      <c r="H14" s="16"/>
      <c r="I14" s="16"/>
      <c r="J14" s="33"/>
      <c r="K14" s="16"/>
      <c r="L14" s="13" t="s">
        <v>1567</v>
      </c>
      <c r="S14" s="19"/>
    </row>
    <row r="15" spans="1:19" s="13" customFormat="1" ht="24" customHeight="1" x14ac:dyDescent="0.2">
      <c r="A15" s="15">
        <v>4</v>
      </c>
      <c r="B15" s="35" t="s">
        <v>1259</v>
      </c>
      <c r="C15" s="17" t="s">
        <v>1300</v>
      </c>
      <c r="D15" s="18" t="s">
        <v>1329</v>
      </c>
      <c r="E15" s="36" t="s">
        <v>586</v>
      </c>
      <c r="F15" s="37" t="s">
        <v>210</v>
      </c>
      <c r="G15" s="16"/>
      <c r="H15" s="16"/>
      <c r="I15" s="16"/>
      <c r="J15" s="33"/>
      <c r="K15" s="16"/>
      <c r="L15" s="13" t="s">
        <v>1567</v>
      </c>
      <c r="S15" s="19"/>
    </row>
    <row r="16" spans="1:19" s="13" customFormat="1" ht="24" customHeight="1" x14ac:dyDescent="0.2">
      <c r="A16" s="15">
        <v>5</v>
      </c>
      <c r="B16" s="35" t="s">
        <v>1260</v>
      </c>
      <c r="C16" s="17" t="s">
        <v>951</v>
      </c>
      <c r="D16" s="18" t="s">
        <v>126</v>
      </c>
      <c r="E16" s="36" t="s">
        <v>1338</v>
      </c>
      <c r="F16" s="37" t="s">
        <v>419</v>
      </c>
      <c r="G16" s="16"/>
      <c r="H16" s="16"/>
      <c r="I16" s="16"/>
      <c r="J16" s="33"/>
      <c r="K16" s="16"/>
      <c r="L16" s="13" t="s">
        <v>1567</v>
      </c>
      <c r="S16" s="19"/>
    </row>
    <row r="17" spans="1:19" s="13" customFormat="1" ht="24" customHeight="1" x14ac:dyDescent="0.2">
      <c r="A17" s="15">
        <v>6</v>
      </c>
      <c r="B17" s="35" t="s">
        <v>1261</v>
      </c>
      <c r="C17" s="17" t="s">
        <v>1301</v>
      </c>
      <c r="D17" s="18" t="s">
        <v>1330</v>
      </c>
      <c r="E17" s="36" t="s">
        <v>578</v>
      </c>
      <c r="F17" s="37" t="s">
        <v>419</v>
      </c>
      <c r="G17" s="16"/>
      <c r="H17" s="16"/>
      <c r="I17" s="16"/>
      <c r="J17" s="33"/>
      <c r="K17" s="16"/>
      <c r="L17" s="13" t="s">
        <v>1567</v>
      </c>
      <c r="S17" s="19"/>
    </row>
    <row r="18" spans="1:19" s="13" customFormat="1" ht="24" customHeight="1" x14ac:dyDescent="0.2">
      <c r="A18" s="15">
        <v>7</v>
      </c>
      <c r="B18" s="35" t="s">
        <v>1262</v>
      </c>
      <c r="C18" s="17" t="s">
        <v>506</v>
      </c>
      <c r="D18" s="18" t="s">
        <v>133</v>
      </c>
      <c r="E18" s="36" t="s">
        <v>1156</v>
      </c>
      <c r="F18" s="37" t="s">
        <v>419</v>
      </c>
      <c r="G18" s="16"/>
      <c r="H18" s="16"/>
      <c r="I18" s="16"/>
      <c r="J18" s="33"/>
      <c r="K18" s="16"/>
      <c r="L18" s="13" t="s">
        <v>1567</v>
      </c>
      <c r="S18" s="19"/>
    </row>
    <row r="19" spans="1:19" s="13" customFormat="1" ht="24" customHeight="1" x14ac:dyDescent="0.2">
      <c r="A19" s="15">
        <v>8</v>
      </c>
      <c r="B19" s="35" t="s">
        <v>1263</v>
      </c>
      <c r="C19" s="17" t="s">
        <v>276</v>
      </c>
      <c r="D19" s="18" t="s">
        <v>346</v>
      </c>
      <c r="E19" s="36" t="s">
        <v>863</v>
      </c>
      <c r="F19" s="37" t="s">
        <v>419</v>
      </c>
      <c r="G19" s="16"/>
      <c r="H19" s="16"/>
      <c r="I19" s="16"/>
      <c r="J19" s="33"/>
      <c r="K19" s="16"/>
      <c r="L19" s="13" t="s">
        <v>1567</v>
      </c>
      <c r="S19" s="19"/>
    </row>
    <row r="20" spans="1:19" s="13" customFormat="1" ht="24" customHeight="1" x14ac:dyDescent="0.2">
      <c r="A20" s="15">
        <v>9</v>
      </c>
      <c r="B20" s="35" t="s">
        <v>1264</v>
      </c>
      <c r="C20" s="17" t="s">
        <v>1302</v>
      </c>
      <c r="D20" s="18" t="s">
        <v>1128</v>
      </c>
      <c r="E20" s="36" t="s">
        <v>863</v>
      </c>
      <c r="F20" s="37" t="s">
        <v>419</v>
      </c>
      <c r="G20" s="16"/>
      <c r="H20" s="16"/>
      <c r="I20" s="16"/>
      <c r="J20" s="33"/>
      <c r="K20" s="16"/>
      <c r="L20" s="13" t="s">
        <v>1567</v>
      </c>
      <c r="S20" s="19"/>
    </row>
    <row r="21" spans="1:19" s="13" customFormat="1" ht="24" customHeight="1" x14ac:dyDescent="0.2">
      <c r="A21" s="15">
        <v>10</v>
      </c>
      <c r="B21" s="35" t="s">
        <v>1265</v>
      </c>
      <c r="C21" s="17" t="s">
        <v>1303</v>
      </c>
      <c r="D21" s="18" t="s">
        <v>135</v>
      </c>
      <c r="E21" s="36" t="s">
        <v>1339</v>
      </c>
      <c r="F21" s="37" t="s">
        <v>419</v>
      </c>
      <c r="G21" s="16"/>
      <c r="H21" s="16"/>
      <c r="I21" s="16"/>
      <c r="J21" s="33"/>
      <c r="K21" s="16"/>
      <c r="L21" s="13" t="s">
        <v>1567</v>
      </c>
      <c r="S21" s="19"/>
    </row>
    <row r="22" spans="1:19" s="13" customFormat="1" ht="24" customHeight="1" x14ac:dyDescent="0.2">
      <c r="A22" s="15">
        <v>11</v>
      </c>
      <c r="B22" s="35" t="s">
        <v>1266</v>
      </c>
      <c r="C22" s="17" t="s">
        <v>1304</v>
      </c>
      <c r="D22" s="18" t="s">
        <v>135</v>
      </c>
      <c r="E22" s="36" t="s">
        <v>598</v>
      </c>
      <c r="F22" s="37" t="s">
        <v>419</v>
      </c>
      <c r="G22" s="16"/>
      <c r="H22" s="16"/>
      <c r="I22" s="16"/>
      <c r="J22" s="33"/>
      <c r="K22" s="16"/>
      <c r="L22" s="13" t="s">
        <v>1567</v>
      </c>
      <c r="S22" s="19"/>
    </row>
    <row r="23" spans="1:19" s="13" customFormat="1" ht="24" customHeight="1" x14ac:dyDescent="0.2">
      <c r="A23" s="15">
        <v>12</v>
      </c>
      <c r="B23" s="35" t="s">
        <v>1267</v>
      </c>
      <c r="C23" s="17" t="s">
        <v>1305</v>
      </c>
      <c r="D23" s="18" t="s">
        <v>136</v>
      </c>
      <c r="E23" s="36" t="s">
        <v>1340</v>
      </c>
      <c r="F23" s="37" t="s">
        <v>419</v>
      </c>
      <c r="G23" s="16"/>
      <c r="H23" s="16"/>
      <c r="I23" s="16"/>
      <c r="J23" s="33"/>
      <c r="K23" s="16"/>
      <c r="L23" s="13" t="s">
        <v>1567</v>
      </c>
      <c r="S23" s="19"/>
    </row>
    <row r="24" spans="1:19" s="13" customFormat="1" ht="24" customHeight="1" x14ac:dyDescent="0.2">
      <c r="A24" s="15">
        <v>13</v>
      </c>
      <c r="B24" s="35" t="s">
        <v>1268</v>
      </c>
      <c r="C24" s="17" t="s">
        <v>1306</v>
      </c>
      <c r="D24" s="18" t="s">
        <v>708</v>
      </c>
      <c r="E24" s="36" t="s">
        <v>578</v>
      </c>
      <c r="F24" s="37" t="s">
        <v>419</v>
      </c>
      <c r="G24" s="16"/>
      <c r="H24" s="16"/>
      <c r="I24" s="16"/>
      <c r="J24" s="33"/>
      <c r="K24" s="16"/>
      <c r="L24" s="13" t="s">
        <v>1567</v>
      </c>
      <c r="S24" s="19"/>
    </row>
    <row r="25" spans="1:19" s="13" customFormat="1" ht="24" customHeight="1" x14ac:dyDescent="0.2">
      <c r="A25" s="15">
        <v>14</v>
      </c>
      <c r="B25" s="35" t="s">
        <v>1269</v>
      </c>
      <c r="C25" s="17" t="s">
        <v>661</v>
      </c>
      <c r="D25" s="18" t="s">
        <v>137</v>
      </c>
      <c r="E25" s="36" t="s">
        <v>173</v>
      </c>
      <c r="F25" s="37" t="s">
        <v>419</v>
      </c>
      <c r="G25" s="16"/>
      <c r="H25" s="16"/>
      <c r="I25" s="16"/>
      <c r="J25" s="33"/>
      <c r="K25" s="16"/>
      <c r="L25" s="13" t="s">
        <v>1567</v>
      </c>
      <c r="S25" s="19"/>
    </row>
    <row r="26" spans="1:19" s="13" customFormat="1" ht="24" customHeight="1" x14ac:dyDescent="0.2">
      <c r="A26" s="15">
        <v>15</v>
      </c>
      <c r="B26" s="35" t="s">
        <v>1270</v>
      </c>
      <c r="C26" s="17" t="s">
        <v>1307</v>
      </c>
      <c r="D26" s="18" t="s">
        <v>1131</v>
      </c>
      <c r="E26" s="36" t="s">
        <v>577</v>
      </c>
      <c r="F26" s="37" t="s">
        <v>419</v>
      </c>
      <c r="G26" s="16"/>
      <c r="H26" s="16"/>
      <c r="I26" s="16"/>
      <c r="J26" s="33"/>
      <c r="K26" s="16"/>
      <c r="L26" s="13" t="s">
        <v>1567</v>
      </c>
      <c r="S26" s="19"/>
    </row>
    <row r="27" spans="1:19" s="13" customFormat="1" ht="24" customHeight="1" x14ac:dyDescent="0.2">
      <c r="A27" s="15">
        <v>16</v>
      </c>
      <c r="B27" s="35" t="s">
        <v>1271</v>
      </c>
      <c r="C27" s="17" t="s">
        <v>284</v>
      </c>
      <c r="D27" s="18" t="s">
        <v>143</v>
      </c>
      <c r="E27" s="36" t="s">
        <v>1341</v>
      </c>
      <c r="F27" s="37" t="s">
        <v>419</v>
      </c>
      <c r="G27" s="16"/>
      <c r="H27" s="16"/>
      <c r="I27" s="16"/>
      <c r="J27" s="33"/>
      <c r="K27" s="16"/>
      <c r="L27" s="13" t="s">
        <v>1567</v>
      </c>
      <c r="S27" s="19"/>
    </row>
    <row r="28" spans="1:19" s="13" customFormat="1" ht="24" customHeight="1" x14ac:dyDescent="0.2">
      <c r="A28" s="15">
        <v>17</v>
      </c>
      <c r="B28" s="35" t="s">
        <v>1272</v>
      </c>
      <c r="C28" s="17" t="s">
        <v>1308</v>
      </c>
      <c r="D28" s="18" t="s">
        <v>1331</v>
      </c>
      <c r="E28" s="36" t="s">
        <v>724</v>
      </c>
      <c r="F28" s="37" t="s">
        <v>419</v>
      </c>
      <c r="G28" s="16"/>
      <c r="H28" s="16"/>
      <c r="I28" s="16"/>
      <c r="J28" s="33"/>
      <c r="K28" s="16"/>
      <c r="L28" s="13" t="s">
        <v>1567</v>
      </c>
      <c r="S28" s="19"/>
    </row>
    <row r="29" spans="1:19" s="13" customFormat="1" ht="24" customHeight="1" x14ac:dyDescent="0.2">
      <c r="A29" s="15">
        <v>18</v>
      </c>
      <c r="B29" s="35" t="s">
        <v>1273</v>
      </c>
      <c r="C29" s="17" t="s">
        <v>1309</v>
      </c>
      <c r="D29" s="18" t="s">
        <v>144</v>
      </c>
      <c r="E29" s="36" t="s">
        <v>379</v>
      </c>
      <c r="F29" s="37" t="s">
        <v>419</v>
      </c>
      <c r="G29" s="16"/>
      <c r="H29" s="16"/>
      <c r="I29" s="16"/>
      <c r="J29" s="33"/>
      <c r="K29" s="16"/>
      <c r="L29" s="13" t="s">
        <v>1567</v>
      </c>
      <c r="S29" s="19"/>
    </row>
    <row r="30" spans="1:19" s="13" customFormat="1" ht="24" customHeight="1" x14ac:dyDescent="0.2">
      <c r="A30" s="15">
        <v>19</v>
      </c>
      <c r="B30" s="35" t="s">
        <v>1274</v>
      </c>
      <c r="C30" s="17" t="s">
        <v>1310</v>
      </c>
      <c r="D30" s="18" t="s">
        <v>145</v>
      </c>
      <c r="E30" s="36" t="s">
        <v>170</v>
      </c>
      <c r="F30" s="37" t="s">
        <v>418</v>
      </c>
      <c r="G30" s="16"/>
      <c r="H30" s="16"/>
      <c r="I30" s="16"/>
      <c r="J30" s="33"/>
      <c r="K30" s="16"/>
      <c r="L30" s="13" t="s">
        <v>1567</v>
      </c>
      <c r="S30" s="19"/>
    </row>
    <row r="31" spans="1:19" s="13" customFormat="1" ht="24" customHeight="1" x14ac:dyDescent="0.2">
      <c r="A31" s="15">
        <v>20</v>
      </c>
      <c r="B31" s="35" t="s">
        <v>1275</v>
      </c>
      <c r="C31" s="17" t="s">
        <v>1311</v>
      </c>
      <c r="D31" s="18" t="s">
        <v>356</v>
      </c>
      <c r="E31" s="36" t="s">
        <v>1342</v>
      </c>
      <c r="F31" s="37" t="s">
        <v>419</v>
      </c>
      <c r="G31" s="16"/>
      <c r="H31" s="16"/>
      <c r="I31" s="16"/>
      <c r="J31" s="33"/>
      <c r="K31" s="16"/>
      <c r="L31" s="13" t="s">
        <v>1567</v>
      </c>
      <c r="S31" s="19"/>
    </row>
    <row r="32" spans="1:19" s="13" customFormat="1" ht="24" customHeight="1" x14ac:dyDescent="0.2">
      <c r="A32" s="15">
        <v>21</v>
      </c>
      <c r="B32" s="35" t="s">
        <v>1276</v>
      </c>
      <c r="C32" s="17" t="s">
        <v>1312</v>
      </c>
      <c r="D32" s="18" t="s">
        <v>356</v>
      </c>
      <c r="E32" s="36" t="s">
        <v>717</v>
      </c>
      <c r="F32" s="37" t="s">
        <v>419</v>
      </c>
      <c r="G32" s="16"/>
      <c r="H32" s="16"/>
      <c r="I32" s="16"/>
      <c r="J32" s="33"/>
      <c r="K32" s="16"/>
      <c r="L32" s="13" t="s">
        <v>1567</v>
      </c>
      <c r="S32" s="19"/>
    </row>
    <row r="33" spans="1:19" s="13" customFormat="1" ht="24" customHeight="1" x14ac:dyDescent="0.2">
      <c r="A33" s="15">
        <v>22</v>
      </c>
      <c r="B33" s="35" t="s">
        <v>1277</v>
      </c>
      <c r="C33" s="17" t="s">
        <v>1313</v>
      </c>
      <c r="D33" s="18" t="s">
        <v>147</v>
      </c>
      <c r="E33" s="36" t="s">
        <v>1249</v>
      </c>
      <c r="F33" s="37" t="s">
        <v>419</v>
      </c>
      <c r="G33" s="16"/>
      <c r="H33" s="16"/>
      <c r="I33" s="16"/>
      <c r="J33" s="33"/>
      <c r="K33" s="16"/>
      <c r="L33" s="13" t="s">
        <v>1567</v>
      </c>
      <c r="S33" s="19"/>
    </row>
    <row r="34" spans="1:19" s="13" customFormat="1" ht="24" customHeight="1" x14ac:dyDescent="0.2">
      <c r="A34" s="15">
        <v>23</v>
      </c>
      <c r="B34" s="35" t="s">
        <v>1278</v>
      </c>
      <c r="C34" s="17" t="s">
        <v>1314</v>
      </c>
      <c r="D34" s="18" t="s">
        <v>988</v>
      </c>
      <c r="E34" s="36" t="s">
        <v>1249</v>
      </c>
      <c r="F34" s="37" t="s">
        <v>419</v>
      </c>
      <c r="G34" s="16"/>
      <c r="H34" s="16"/>
      <c r="I34" s="16"/>
      <c r="J34" s="33"/>
      <c r="K34" s="16"/>
      <c r="L34" s="13" t="s">
        <v>1567</v>
      </c>
      <c r="S34" s="19"/>
    </row>
    <row r="35" spans="1:19" s="13" customFormat="1" ht="24" customHeight="1" x14ac:dyDescent="0.2">
      <c r="A35" s="15">
        <v>24</v>
      </c>
      <c r="B35" s="35" t="s">
        <v>1279</v>
      </c>
      <c r="C35" s="17" t="s">
        <v>1315</v>
      </c>
      <c r="D35" s="18" t="s">
        <v>1235</v>
      </c>
      <c r="E35" s="36" t="s">
        <v>866</v>
      </c>
      <c r="F35" s="37" t="s">
        <v>419</v>
      </c>
      <c r="G35" s="16"/>
      <c r="H35" s="16"/>
      <c r="I35" s="16"/>
      <c r="J35" s="33"/>
      <c r="K35" s="16"/>
      <c r="L35" s="13" t="s">
        <v>1567</v>
      </c>
      <c r="S35" s="19"/>
    </row>
    <row r="36" spans="1:19" s="13" customFormat="1" ht="24" customHeight="1" x14ac:dyDescent="0.2">
      <c r="A36" s="15">
        <v>25</v>
      </c>
      <c r="B36" s="35" t="s">
        <v>1280</v>
      </c>
      <c r="C36" s="17" t="s">
        <v>1208</v>
      </c>
      <c r="D36" s="18" t="s">
        <v>359</v>
      </c>
      <c r="E36" s="36" t="s">
        <v>180</v>
      </c>
      <c r="F36" s="37" t="s">
        <v>419</v>
      </c>
      <c r="G36" s="16"/>
      <c r="H36" s="16"/>
      <c r="I36" s="16"/>
      <c r="J36" s="33"/>
      <c r="K36" s="16"/>
      <c r="L36" s="13" t="s">
        <v>1567</v>
      </c>
      <c r="S36" s="19"/>
    </row>
    <row r="37" spans="1:19" s="13" customFormat="1" ht="24" customHeight="1" x14ac:dyDescent="0.2">
      <c r="A37" s="15">
        <v>26</v>
      </c>
      <c r="B37" s="35" t="s">
        <v>1281</v>
      </c>
      <c r="C37" s="17" t="s">
        <v>1316</v>
      </c>
      <c r="D37" s="18" t="s">
        <v>360</v>
      </c>
      <c r="E37" s="36" t="s">
        <v>1248</v>
      </c>
      <c r="F37" s="37" t="s">
        <v>419</v>
      </c>
      <c r="G37" s="16"/>
      <c r="H37" s="16"/>
      <c r="I37" s="16"/>
      <c r="J37" s="33"/>
      <c r="K37" s="16"/>
      <c r="L37" s="13" t="s">
        <v>1567</v>
      </c>
      <c r="S37" s="19"/>
    </row>
    <row r="38" spans="1:19" s="13" customFormat="1" ht="24" customHeight="1" x14ac:dyDescent="0.2">
      <c r="A38" s="15">
        <v>27</v>
      </c>
      <c r="B38" s="35" t="s">
        <v>1282</v>
      </c>
      <c r="C38" s="17" t="s">
        <v>326</v>
      </c>
      <c r="D38" s="18" t="s">
        <v>1332</v>
      </c>
      <c r="E38" s="36" t="s">
        <v>414</v>
      </c>
      <c r="F38" s="37" t="s">
        <v>419</v>
      </c>
      <c r="G38" s="16"/>
      <c r="H38" s="16"/>
      <c r="I38" s="16"/>
      <c r="J38" s="33"/>
      <c r="K38" s="16"/>
      <c r="L38" s="13" t="s">
        <v>1567</v>
      </c>
      <c r="S38" s="19"/>
    </row>
    <row r="39" spans="1:19" s="13" customFormat="1" ht="24" customHeight="1" x14ac:dyDescent="0.2">
      <c r="A39" s="15">
        <v>28</v>
      </c>
      <c r="B39" s="35" t="s">
        <v>1283</v>
      </c>
      <c r="C39" s="17" t="s">
        <v>1317</v>
      </c>
      <c r="D39" s="18" t="s">
        <v>361</v>
      </c>
      <c r="E39" s="36" t="s">
        <v>389</v>
      </c>
      <c r="F39" s="37" t="s">
        <v>419</v>
      </c>
      <c r="G39" s="16"/>
      <c r="H39" s="16"/>
      <c r="I39" s="16"/>
      <c r="J39" s="33"/>
      <c r="K39" s="16"/>
      <c r="L39" s="13" t="s">
        <v>1567</v>
      </c>
      <c r="S39" s="19"/>
    </row>
    <row r="40" spans="1:19" s="13" customFormat="1" ht="24" customHeight="1" x14ac:dyDescent="0.2">
      <c r="A40" s="15">
        <v>29</v>
      </c>
      <c r="B40" s="35" t="s">
        <v>1284</v>
      </c>
      <c r="C40" s="17" t="s">
        <v>1318</v>
      </c>
      <c r="D40" s="18" t="s">
        <v>554</v>
      </c>
      <c r="E40" s="36" t="s">
        <v>588</v>
      </c>
      <c r="F40" s="37" t="s">
        <v>419</v>
      </c>
      <c r="G40" s="16"/>
      <c r="H40" s="16"/>
      <c r="I40" s="16"/>
      <c r="J40" s="33"/>
      <c r="K40" s="16"/>
      <c r="L40" s="13" t="s">
        <v>1567</v>
      </c>
      <c r="S40" s="19"/>
    </row>
    <row r="41" spans="1:19" s="13" customFormat="1" ht="24" customHeight="1" x14ac:dyDescent="0.2">
      <c r="A41" s="15">
        <v>30</v>
      </c>
      <c r="B41" s="35" t="s">
        <v>1285</v>
      </c>
      <c r="C41" s="17" t="s">
        <v>1319</v>
      </c>
      <c r="D41" s="18" t="s">
        <v>554</v>
      </c>
      <c r="E41" s="36" t="s">
        <v>379</v>
      </c>
      <c r="F41" s="37" t="s">
        <v>419</v>
      </c>
      <c r="G41" s="16"/>
      <c r="H41" s="16"/>
      <c r="I41" s="16"/>
      <c r="J41" s="33"/>
      <c r="K41" s="16"/>
      <c r="L41" s="13" t="s">
        <v>1567</v>
      </c>
      <c r="S41" s="19"/>
    </row>
    <row r="42" spans="1:19" s="13" customFormat="1" ht="24" customHeight="1" x14ac:dyDescent="0.2">
      <c r="A42" s="15">
        <v>31</v>
      </c>
      <c r="B42" s="35" t="s">
        <v>1286</v>
      </c>
      <c r="C42" s="17" t="s">
        <v>1320</v>
      </c>
      <c r="D42" s="18" t="s">
        <v>991</v>
      </c>
      <c r="E42" s="36" t="s">
        <v>1005</v>
      </c>
      <c r="F42" s="37" t="s">
        <v>419</v>
      </c>
      <c r="G42" s="16"/>
      <c r="H42" s="16"/>
      <c r="I42" s="16"/>
      <c r="J42" s="33"/>
      <c r="K42" s="16"/>
      <c r="L42" s="13" t="s">
        <v>1567</v>
      </c>
      <c r="S42" s="19"/>
    </row>
    <row r="43" spans="1:19" s="13" customFormat="1" ht="24" customHeight="1" x14ac:dyDescent="0.2">
      <c r="A43" s="15">
        <v>32</v>
      </c>
      <c r="B43" s="35" t="s">
        <v>1287</v>
      </c>
      <c r="C43" s="17" t="s">
        <v>1321</v>
      </c>
      <c r="D43" s="18" t="s">
        <v>1333</v>
      </c>
      <c r="E43" s="36" t="s">
        <v>1343</v>
      </c>
      <c r="F43" s="37" t="s">
        <v>419</v>
      </c>
      <c r="G43" s="16"/>
      <c r="H43" s="16"/>
      <c r="I43" s="16"/>
      <c r="J43" s="33"/>
      <c r="K43" s="16"/>
      <c r="L43" s="13" t="s">
        <v>1567</v>
      </c>
      <c r="S43" s="19"/>
    </row>
    <row r="44" spans="1:19" s="13" customFormat="1" ht="24" customHeight="1" x14ac:dyDescent="0.2">
      <c r="A44" s="15">
        <v>33</v>
      </c>
      <c r="B44" s="35" t="s">
        <v>1288</v>
      </c>
      <c r="C44" s="17" t="s">
        <v>1322</v>
      </c>
      <c r="D44" s="18" t="s">
        <v>152</v>
      </c>
      <c r="E44" s="36" t="s">
        <v>189</v>
      </c>
      <c r="F44" s="37" t="s">
        <v>419</v>
      </c>
      <c r="G44" s="16"/>
      <c r="H44" s="16"/>
      <c r="I44" s="16"/>
      <c r="J44" s="33"/>
      <c r="K44" s="16"/>
      <c r="L44" s="13" t="s">
        <v>1567</v>
      </c>
      <c r="S44" s="19"/>
    </row>
    <row r="45" spans="1:19" s="13" customFormat="1" ht="24" customHeight="1" x14ac:dyDescent="0.2">
      <c r="A45" s="15">
        <v>34</v>
      </c>
      <c r="B45" s="35" t="s">
        <v>1289</v>
      </c>
      <c r="C45" s="17" t="s">
        <v>517</v>
      </c>
      <c r="D45" s="18" t="s">
        <v>155</v>
      </c>
      <c r="E45" s="36" t="s">
        <v>863</v>
      </c>
      <c r="F45" s="37" t="s">
        <v>419</v>
      </c>
      <c r="G45" s="16"/>
      <c r="H45" s="16"/>
      <c r="I45" s="16"/>
      <c r="J45" s="33"/>
      <c r="K45" s="16"/>
      <c r="L45" s="13" t="s">
        <v>1567</v>
      </c>
      <c r="S45" s="19"/>
    </row>
    <row r="46" spans="1:19" s="13" customFormat="1" ht="24" customHeight="1" x14ac:dyDescent="0.2">
      <c r="A46" s="15">
        <v>35</v>
      </c>
      <c r="B46" s="35" t="s">
        <v>1290</v>
      </c>
      <c r="C46" s="17" t="s">
        <v>1323</v>
      </c>
      <c r="D46" s="18" t="s">
        <v>850</v>
      </c>
      <c r="E46" s="36" t="s">
        <v>996</v>
      </c>
      <c r="F46" s="37" t="s">
        <v>419</v>
      </c>
      <c r="G46" s="16"/>
      <c r="H46" s="16"/>
      <c r="I46" s="16"/>
      <c r="J46" s="33"/>
      <c r="K46" s="16"/>
      <c r="L46" s="13" t="s">
        <v>1567</v>
      </c>
      <c r="S46" s="19"/>
    </row>
    <row r="47" spans="1:19" s="13" customFormat="1" ht="24" customHeight="1" x14ac:dyDescent="0.2">
      <c r="A47" s="15">
        <v>36</v>
      </c>
      <c r="B47" s="35" t="s">
        <v>1291</v>
      </c>
      <c r="C47" s="17" t="s">
        <v>489</v>
      </c>
      <c r="D47" s="18" t="s">
        <v>557</v>
      </c>
      <c r="E47" s="36" t="s">
        <v>579</v>
      </c>
      <c r="F47" s="37" t="s">
        <v>419</v>
      </c>
      <c r="G47" s="16"/>
      <c r="H47" s="16"/>
      <c r="I47" s="16"/>
      <c r="J47" s="33"/>
      <c r="K47" s="16"/>
      <c r="L47" s="13" t="s">
        <v>1567</v>
      </c>
      <c r="S47" s="19"/>
    </row>
    <row r="48" spans="1:19" s="13" customFormat="1" ht="24" customHeight="1" x14ac:dyDescent="0.2">
      <c r="A48" s="15">
        <v>37</v>
      </c>
      <c r="B48" s="35" t="s">
        <v>1292</v>
      </c>
      <c r="C48" s="17" t="s">
        <v>489</v>
      </c>
      <c r="D48" s="18" t="s">
        <v>557</v>
      </c>
      <c r="E48" s="36" t="s">
        <v>597</v>
      </c>
      <c r="F48" s="37" t="s">
        <v>419</v>
      </c>
      <c r="G48" s="16"/>
      <c r="H48" s="16"/>
      <c r="I48" s="16"/>
      <c r="J48" s="33"/>
      <c r="K48" s="16"/>
      <c r="L48" s="13" t="s">
        <v>1567</v>
      </c>
      <c r="S48" s="19"/>
    </row>
    <row r="49" spans="1:19" s="13" customFormat="1" ht="24" customHeight="1" x14ac:dyDescent="0.2">
      <c r="A49" s="15">
        <v>38</v>
      </c>
      <c r="B49" s="35" t="s">
        <v>1293</v>
      </c>
      <c r="C49" s="17" t="s">
        <v>1324</v>
      </c>
      <c r="D49" s="18" t="s">
        <v>1334</v>
      </c>
      <c r="E49" s="36" t="s">
        <v>1153</v>
      </c>
      <c r="F49" s="37" t="s">
        <v>419</v>
      </c>
      <c r="G49" s="16"/>
      <c r="H49" s="16"/>
      <c r="I49" s="16"/>
      <c r="J49" s="33"/>
      <c r="K49" s="16"/>
      <c r="L49" s="13" t="s">
        <v>1567</v>
      </c>
      <c r="S49" s="19"/>
    </row>
    <row r="50" spans="1:19" s="13" customFormat="1" ht="24" customHeight="1" x14ac:dyDescent="0.2">
      <c r="A50" s="15">
        <v>39</v>
      </c>
      <c r="B50" s="35" t="s">
        <v>1294</v>
      </c>
      <c r="C50" s="17" t="s">
        <v>1325</v>
      </c>
      <c r="D50" s="18" t="s">
        <v>1335</v>
      </c>
      <c r="E50" s="36" t="s">
        <v>1344</v>
      </c>
      <c r="F50" s="37" t="s">
        <v>419</v>
      </c>
      <c r="G50" s="16"/>
      <c r="H50" s="16"/>
      <c r="I50" s="16"/>
      <c r="J50" s="33"/>
      <c r="K50" s="16"/>
      <c r="L50" s="13" t="s">
        <v>1567</v>
      </c>
      <c r="S50" s="19"/>
    </row>
    <row r="51" spans="1:19" s="13" customFormat="1" ht="24" customHeight="1" x14ac:dyDescent="0.2">
      <c r="A51" s="15">
        <v>40</v>
      </c>
      <c r="B51" s="35" t="s">
        <v>1295</v>
      </c>
      <c r="C51" s="17" t="s">
        <v>1326</v>
      </c>
      <c r="D51" s="18" t="s">
        <v>1336</v>
      </c>
      <c r="E51" s="36" t="s">
        <v>582</v>
      </c>
      <c r="F51" s="37" t="s">
        <v>419</v>
      </c>
      <c r="G51" s="16"/>
      <c r="H51" s="16"/>
      <c r="I51" s="16"/>
      <c r="J51" s="33"/>
      <c r="K51" s="16"/>
      <c r="L51" s="13" t="s">
        <v>1567</v>
      </c>
      <c r="S51" s="19"/>
    </row>
    <row r="52" spans="1:19" s="13" customFormat="1" ht="24" customHeight="1" x14ac:dyDescent="0.2">
      <c r="A52" s="15">
        <v>41</v>
      </c>
      <c r="B52" s="35" t="s">
        <v>1296</v>
      </c>
      <c r="C52" s="17" t="s">
        <v>489</v>
      </c>
      <c r="D52" s="18" t="s">
        <v>1337</v>
      </c>
      <c r="E52" s="36" t="s">
        <v>163</v>
      </c>
      <c r="F52" s="37" t="s">
        <v>419</v>
      </c>
      <c r="G52" s="16"/>
      <c r="H52" s="16"/>
      <c r="I52" s="16"/>
      <c r="J52" s="33"/>
      <c r="K52" s="16"/>
      <c r="L52" s="13" t="s">
        <v>1567</v>
      </c>
      <c r="S52" s="19"/>
    </row>
    <row r="53" spans="1:19" s="13" customFormat="1" ht="24" customHeight="1" x14ac:dyDescent="0.2">
      <c r="A53" s="15">
        <v>42</v>
      </c>
      <c r="B53" s="35" t="s">
        <v>1297</v>
      </c>
      <c r="C53" s="17" t="s">
        <v>1327</v>
      </c>
      <c r="D53" s="18" t="s">
        <v>160</v>
      </c>
      <c r="E53" s="36" t="s">
        <v>582</v>
      </c>
      <c r="F53" s="37" t="s">
        <v>419</v>
      </c>
      <c r="G53" s="16"/>
      <c r="H53" s="16"/>
      <c r="I53" s="16"/>
      <c r="J53" s="33"/>
      <c r="K53" s="16"/>
      <c r="L53" s="13" t="s">
        <v>1567</v>
      </c>
      <c r="S53" s="19"/>
    </row>
    <row r="54" spans="1:19" ht="21.75" customHeight="1" x14ac:dyDescent="0.15">
      <c r="A54" s="2" t="s">
        <v>5</v>
      </c>
      <c r="B54" s="2"/>
      <c r="F54" s="87" t="s">
        <v>1561</v>
      </c>
      <c r="G54" s="88"/>
      <c r="H54" s="88"/>
      <c r="I54" s="88"/>
      <c r="J54" s="88"/>
      <c r="K54" s="88"/>
    </row>
    <row r="55" spans="1:19" ht="15" customHeight="1" x14ac:dyDescent="0.15">
      <c r="A55" s="1"/>
      <c r="B55" s="20"/>
      <c r="F55" s="86" t="s">
        <v>22</v>
      </c>
      <c r="G55" s="86"/>
      <c r="H55" s="86"/>
      <c r="I55" s="86"/>
      <c r="J55" s="86"/>
      <c r="K55" s="86"/>
      <c r="L55" s="21"/>
      <c r="M55" s="21"/>
    </row>
    <row r="56" spans="1:19" x14ac:dyDescent="0.15">
      <c r="A56" s="2" t="s">
        <v>19</v>
      </c>
      <c r="B56" s="20"/>
      <c r="F56" s="2" t="s">
        <v>11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19" x14ac:dyDescent="0.15">
      <c r="A57" s="2" t="s">
        <v>20</v>
      </c>
      <c r="B57" s="20"/>
      <c r="F57" s="2" t="s">
        <v>12</v>
      </c>
      <c r="H57" s="22"/>
      <c r="I57" s="22"/>
      <c r="J57" s="22"/>
      <c r="K57" s="22"/>
      <c r="M57" s="22"/>
      <c r="N57" s="22"/>
      <c r="O57" s="22"/>
      <c r="P57" s="22"/>
      <c r="Q57" s="22"/>
      <c r="R57" s="22"/>
      <c r="S57" s="22"/>
    </row>
    <row r="58" spans="1:19" ht="15" customHeight="1" x14ac:dyDescent="0.15"/>
    <row r="59" spans="1:19" s="4" customFormat="1" x14ac:dyDescent="0.2">
      <c r="A59" s="80" t="s">
        <v>25</v>
      </c>
      <c r="B59" s="80"/>
      <c r="C59" s="4" t="s">
        <v>6</v>
      </c>
      <c r="E59" s="4" t="s">
        <v>7</v>
      </c>
      <c r="G59" s="4" t="s">
        <v>8</v>
      </c>
      <c r="J59" s="4" t="s">
        <v>9</v>
      </c>
    </row>
    <row r="60" spans="1:19" x14ac:dyDescent="0.15">
      <c r="C60" s="3" t="s">
        <v>10</v>
      </c>
      <c r="E60" s="3" t="s">
        <v>10</v>
      </c>
      <c r="G60" s="3" t="s">
        <v>10</v>
      </c>
      <c r="J60" s="3" t="s">
        <v>10</v>
      </c>
    </row>
  </sheetData>
  <mergeCells count="7">
    <mergeCell ref="A59:B59"/>
    <mergeCell ref="C11:D11"/>
    <mergeCell ref="A4:K4"/>
    <mergeCell ref="A5:K5"/>
    <mergeCell ref="A6:K6"/>
    <mergeCell ref="F55:K55"/>
    <mergeCell ref="F54:K54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66"/>
  <sheetViews>
    <sheetView showGridLines="0" topLeftCell="A45" zoomScaleNormal="100" zoomScaleSheetLayoutView="100" workbookViewId="0">
      <selection activeCell="A12" sqref="A12:L59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1564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1345</v>
      </c>
      <c r="C12" s="17" t="s">
        <v>1393</v>
      </c>
      <c r="D12" s="18" t="s">
        <v>331</v>
      </c>
      <c r="E12" s="36" t="s">
        <v>1438</v>
      </c>
      <c r="F12" s="37" t="s">
        <v>212</v>
      </c>
      <c r="G12" s="16"/>
      <c r="H12" s="16"/>
      <c r="I12" s="16"/>
      <c r="J12" s="33"/>
      <c r="K12" s="16"/>
      <c r="L12" s="13" t="s">
        <v>1565</v>
      </c>
      <c r="S12" s="19"/>
    </row>
    <row r="13" spans="1:19" s="13" customFormat="1" ht="24" customHeight="1" x14ac:dyDescent="0.2">
      <c r="A13" s="15">
        <v>2</v>
      </c>
      <c r="B13" s="35" t="s">
        <v>1346</v>
      </c>
      <c r="C13" s="17" t="s">
        <v>1394</v>
      </c>
      <c r="D13" s="18" t="s">
        <v>123</v>
      </c>
      <c r="E13" s="36" t="s">
        <v>1439</v>
      </c>
      <c r="F13" s="37" t="s">
        <v>212</v>
      </c>
      <c r="G13" s="16"/>
      <c r="H13" s="16"/>
      <c r="I13" s="16"/>
      <c r="J13" s="33"/>
      <c r="K13" s="16"/>
      <c r="L13" s="13" t="s">
        <v>1565</v>
      </c>
      <c r="S13" s="19"/>
    </row>
    <row r="14" spans="1:19" s="13" customFormat="1" ht="24" customHeight="1" x14ac:dyDescent="0.2">
      <c r="A14" s="15">
        <v>3</v>
      </c>
      <c r="B14" s="35" t="s">
        <v>1347</v>
      </c>
      <c r="C14" s="17" t="s">
        <v>808</v>
      </c>
      <c r="D14" s="18" t="s">
        <v>123</v>
      </c>
      <c r="E14" s="36" t="s">
        <v>858</v>
      </c>
      <c r="F14" s="37" t="s">
        <v>212</v>
      </c>
      <c r="G14" s="16"/>
      <c r="H14" s="16"/>
      <c r="I14" s="16"/>
      <c r="J14" s="33"/>
      <c r="K14" s="16"/>
      <c r="L14" s="13" t="s">
        <v>1565</v>
      </c>
      <c r="S14" s="19"/>
    </row>
    <row r="15" spans="1:19" s="13" customFormat="1" ht="24" customHeight="1" x14ac:dyDescent="0.2">
      <c r="A15" s="15">
        <v>4</v>
      </c>
      <c r="B15" s="35" t="s">
        <v>1348</v>
      </c>
      <c r="C15" s="17" t="s">
        <v>1395</v>
      </c>
      <c r="D15" s="18" t="s">
        <v>123</v>
      </c>
      <c r="E15" s="36" t="s">
        <v>1440</v>
      </c>
      <c r="F15" s="37" t="s">
        <v>212</v>
      </c>
      <c r="G15" s="16"/>
      <c r="H15" s="16"/>
      <c r="I15" s="16"/>
      <c r="J15" s="33"/>
      <c r="K15" s="16"/>
      <c r="L15" s="13" t="s">
        <v>1565</v>
      </c>
      <c r="S15" s="19"/>
    </row>
    <row r="16" spans="1:19" s="13" customFormat="1" ht="24" customHeight="1" x14ac:dyDescent="0.2">
      <c r="A16" s="15">
        <v>5</v>
      </c>
      <c r="B16" s="35" t="s">
        <v>1349</v>
      </c>
      <c r="C16" s="17" t="s">
        <v>1396</v>
      </c>
      <c r="D16" s="18" t="s">
        <v>1432</v>
      </c>
      <c r="E16" s="36" t="s">
        <v>1254</v>
      </c>
      <c r="F16" s="37" t="s">
        <v>212</v>
      </c>
      <c r="G16" s="16"/>
      <c r="H16" s="16"/>
      <c r="I16" s="16"/>
      <c r="J16" s="33"/>
      <c r="K16" s="16"/>
      <c r="L16" s="13" t="s">
        <v>1565</v>
      </c>
      <c r="S16" s="19"/>
    </row>
    <row r="17" spans="1:19" s="13" customFormat="1" ht="24" customHeight="1" x14ac:dyDescent="0.2">
      <c r="A17" s="15">
        <v>6</v>
      </c>
      <c r="B17" s="35" t="s">
        <v>1350</v>
      </c>
      <c r="C17" s="17" t="s">
        <v>972</v>
      </c>
      <c r="D17" s="18" t="s">
        <v>700</v>
      </c>
      <c r="E17" s="36" t="s">
        <v>1254</v>
      </c>
      <c r="F17" s="37" t="s">
        <v>212</v>
      </c>
      <c r="G17" s="16"/>
      <c r="H17" s="16"/>
      <c r="I17" s="16"/>
      <c r="J17" s="33"/>
      <c r="K17" s="16"/>
      <c r="L17" s="13" t="s">
        <v>1565</v>
      </c>
      <c r="S17" s="19"/>
    </row>
    <row r="18" spans="1:19" s="13" customFormat="1" ht="24" customHeight="1" x14ac:dyDescent="0.2">
      <c r="A18" s="15">
        <v>7</v>
      </c>
      <c r="B18" s="35" t="s">
        <v>1351</v>
      </c>
      <c r="C18" s="17" t="s">
        <v>304</v>
      </c>
      <c r="D18" s="18" t="s">
        <v>545</v>
      </c>
      <c r="E18" s="36" t="s">
        <v>720</v>
      </c>
      <c r="F18" s="37" t="s">
        <v>212</v>
      </c>
      <c r="G18" s="16"/>
      <c r="H18" s="16"/>
      <c r="I18" s="16"/>
      <c r="J18" s="33"/>
      <c r="K18" s="16"/>
      <c r="L18" s="13" t="s">
        <v>1565</v>
      </c>
      <c r="S18" s="19"/>
    </row>
    <row r="19" spans="1:19" s="13" customFormat="1" ht="24" customHeight="1" x14ac:dyDescent="0.2">
      <c r="A19" s="15">
        <v>8</v>
      </c>
      <c r="B19" s="35" t="s">
        <v>1352</v>
      </c>
      <c r="C19" s="17" t="s">
        <v>92</v>
      </c>
      <c r="D19" s="18" t="s">
        <v>336</v>
      </c>
      <c r="E19" s="36" t="s">
        <v>1441</v>
      </c>
      <c r="F19" s="37" t="s">
        <v>212</v>
      </c>
      <c r="G19" s="16"/>
      <c r="H19" s="16"/>
      <c r="I19" s="16"/>
      <c r="J19" s="33"/>
      <c r="K19" s="16"/>
      <c r="L19" s="13" t="s">
        <v>1565</v>
      </c>
      <c r="S19" s="19"/>
    </row>
    <row r="20" spans="1:19" s="13" customFormat="1" ht="24" customHeight="1" x14ac:dyDescent="0.2">
      <c r="A20" s="15">
        <v>9</v>
      </c>
      <c r="B20" s="35" t="s">
        <v>1353</v>
      </c>
      <c r="C20" s="17" t="s">
        <v>1397</v>
      </c>
      <c r="D20" s="18" t="s">
        <v>338</v>
      </c>
      <c r="E20" s="36" t="s">
        <v>199</v>
      </c>
      <c r="F20" s="37" t="s">
        <v>212</v>
      </c>
      <c r="G20" s="16"/>
      <c r="H20" s="16"/>
      <c r="I20" s="16"/>
      <c r="J20" s="33"/>
      <c r="K20" s="16"/>
      <c r="L20" s="13" t="s">
        <v>1565</v>
      </c>
      <c r="S20" s="19"/>
    </row>
    <row r="21" spans="1:19" s="13" customFormat="1" ht="24" customHeight="1" x14ac:dyDescent="0.2">
      <c r="A21" s="15">
        <v>10</v>
      </c>
      <c r="B21" s="35" t="s">
        <v>1354</v>
      </c>
      <c r="C21" s="17" t="s">
        <v>1398</v>
      </c>
      <c r="D21" s="18" t="s">
        <v>128</v>
      </c>
      <c r="E21" s="36" t="s">
        <v>401</v>
      </c>
      <c r="F21" s="37" t="s">
        <v>212</v>
      </c>
      <c r="G21" s="16"/>
      <c r="H21" s="16"/>
      <c r="I21" s="16"/>
      <c r="J21" s="33"/>
      <c r="K21" s="16"/>
      <c r="L21" s="13" t="s">
        <v>1565</v>
      </c>
      <c r="S21" s="19"/>
    </row>
    <row r="22" spans="1:19" s="13" customFormat="1" ht="24" customHeight="1" x14ac:dyDescent="0.2">
      <c r="A22" s="15">
        <v>11</v>
      </c>
      <c r="B22" s="35" t="s">
        <v>1355</v>
      </c>
      <c r="C22" s="17" t="s">
        <v>1399</v>
      </c>
      <c r="D22" s="18" t="s">
        <v>547</v>
      </c>
      <c r="E22" s="36" t="s">
        <v>1442</v>
      </c>
      <c r="F22" s="37" t="s">
        <v>212</v>
      </c>
      <c r="G22" s="16"/>
      <c r="H22" s="16"/>
      <c r="I22" s="16"/>
      <c r="J22" s="33"/>
      <c r="K22" s="16"/>
      <c r="L22" s="13" t="s">
        <v>1565</v>
      </c>
      <c r="S22" s="19"/>
    </row>
    <row r="23" spans="1:19" s="13" customFormat="1" ht="24" customHeight="1" x14ac:dyDescent="0.2">
      <c r="A23" s="15">
        <v>12</v>
      </c>
      <c r="B23" s="35" t="s">
        <v>1356</v>
      </c>
      <c r="C23" s="17" t="s">
        <v>1400</v>
      </c>
      <c r="D23" s="18" t="s">
        <v>1433</v>
      </c>
      <c r="E23" s="36" t="s">
        <v>1018</v>
      </c>
      <c r="F23" s="37" t="s">
        <v>212</v>
      </c>
      <c r="G23" s="16"/>
      <c r="H23" s="16"/>
      <c r="I23" s="16"/>
      <c r="J23" s="33"/>
      <c r="K23" s="16"/>
      <c r="L23" s="13" t="s">
        <v>1565</v>
      </c>
      <c r="S23" s="19"/>
    </row>
    <row r="24" spans="1:19" s="13" customFormat="1" ht="24" customHeight="1" x14ac:dyDescent="0.2">
      <c r="A24" s="15">
        <v>13</v>
      </c>
      <c r="B24" s="35" t="s">
        <v>1357</v>
      </c>
      <c r="C24" s="17" t="s">
        <v>1401</v>
      </c>
      <c r="D24" s="18" t="s">
        <v>130</v>
      </c>
      <c r="E24" s="36" t="s">
        <v>1443</v>
      </c>
      <c r="F24" s="37" t="s">
        <v>212</v>
      </c>
      <c r="G24" s="16"/>
      <c r="H24" s="16"/>
      <c r="I24" s="16"/>
      <c r="J24" s="33"/>
      <c r="K24" s="16"/>
      <c r="L24" s="13" t="s">
        <v>1565</v>
      </c>
      <c r="S24" s="19"/>
    </row>
    <row r="25" spans="1:19" s="13" customFormat="1" ht="24" customHeight="1" x14ac:dyDescent="0.2">
      <c r="A25" s="15">
        <v>14</v>
      </c>
      <c r="B25" s="35" t="s">
        <v>1358</v>
      </c>
      <c r="C25" s="17" t="s">
        <v>1402</v>
      </c>
      <c r="D25" s="18" t="s">
        <v>130</v>
      </c>
      <c r="E25" s="36" t="s">
        <v>1154</v>
      </c>
      <c r="F25" s="37" t="s">
        <v>212</v>
      </c>
      <c r="G25" s="16"/>
      <c r="H25" s="16"/>
      <c r="I25" s="16"/>
      <c r="J25" s="33"/>
      <c r="K25" s="16"/>
      <c r="L25" s="13" t="s">
        <v>1565</v>
      </c>
      <c r="S25" s="19"/>
    </row>
    <row r="26" spans="1:19" s="13" customFormat="1" ht="24" customHeight="1" x14ac:dyDescent="0.2">
      <c r="A26" s="15">
        <v>15</v>
      </c>
      <c r="B26" s="35" t="s">
        <v>1359</v>
      </c>
      <c r="C26" s="17" t="s">
        <v>1403</v>
      </c>
      <c r="D26" s="18" t="s">
        <v>548</v>
      </c>
      <c r="E26" s="36" t="s">
        <v>1444</v>
      </c>
      <c r="F26" s="37" t="s">
        <v>212</v>
      </c>
      <c r="G26" s="16"/>
      <c r="H26" s="16"/>
      <c r="I26" s="16"/>
      <c r="J26" s="33"/>
      <c r="K26" s="16"/>
      <c r="L26" s="13" t="s">
        <v>1565</v>
      </c>
      <c r="S26" s="19"/>
    </row>
    <row r="27" spans="1:19" s="13" customFormat="1" ht="24" customHeight="1" x14ac:dyDescent="0.2">
      <c r="A27" s="15">
        <v>16</v>
      </c>
      <c r="B27" s="35" t="s">
        <v>1360</v>
      </c>
      <c r="C27" s="17" t="s">
        <v>1404</v>
      </c>
      <c r="D27" s="18" t="s">
        <v>1434</v>
      </c>
      <c r="E27" s="36" t="s">
        <v>576</v>
      </c>
      <c r="F27" s="37" t="s">
        <v>212</v>
      </c>
      <c r="G27" s="16"/>
      <c r="H27" s="16"/>
      <c r="I27" s="16"/>
      <c r="J27" s="33"/>
      <c r="K27" s="16"/>
      <c r="L27" s="13" t="s">
        <v>1565</v>
      </c>
      <c r="S27" s="19"/>
    </row>
    <row r="28" spans="1:19" s="13" customFormat="1" ht="24" customHeight="1" x14ac:dyDescent="0.2">
      <c r="A28" s="15">
        <v>17</v>
      </c>
      <c r="B28" s="35" t="s">
        <v>1361</v>
      </c>
      <c r="C28" s="17" t="s">
        <v>1405</v>
      </c>
      <c r="D28" s="18" t="s">
        <v>346</v>
      </c>
      <c r="E28" s="36" t="s">
        <v>1445</v>
      </c>
      <c r="F28" s="37" t="s">
        <v>212</v>
      </c>
      <c r="G28" s="16"/>
      <c r="H28" s="16"/>
      <c r="I28" s="16"/>
      <c r="J28" s="33"/>
      <c r="K28" s="16"/>
      <c r="L28" s="13" t="s">
        <v>1565</v>
      </c>
      <c r="S28" s="19"/>
    </row>
    <row r="29" spans="1:19" s="13" customFormat="1" ht="24" customHeight="1" x14ac:dyDescent="0.2">
      <c r="A29" s="15">
        <v>18</v>
      </c>
      <c r="B29" s="35" t="s">
        <v>1362</v>
      </c>
      <c r="C29" s="17" t="s">
        <v>1406</v>
      </c>
      <c r="D29" s="18" t="s">
        <v>346</v>
      </c>
      <c r="E29" s="36" t="s">
        <v>595</v>
      </c>
      <c r="F29" s="37" t="s">
        <v>420</v>
      </c>
      <c r="G29" s="16"/>
      <c r="H29" s="16"/>
      <c r="I29" s="16"/>
      <c r="J29" s="33"/>
      <c r="K29" s="16"/>
      <c r="L29" s="13" t="s">
        <v>1565</v>
      </c>
      <c r="S29" s="19"/>
    </row>
    <row r="30" spans="1:19" s="13" customFormat="1" ht="24" customHeight="1" x14ac:dyDescent="0.2">
      <c r="A30" s="15">
        <v>19</v>
      </c>
      <c r="B30" s="35" t="s">
        <v>1363</v>
      </c>
      <c r="C30" s="17" t="s">
        <v>1407</v>
      </c>
      <c r="D30" s="18" t="s">
        <v>707</v>
      </c>
      <c r="E30" s="36" t="s">
        <v>390</v>
      </c>
      <c r="F30" s="37" t="s">
        <v>415</v>
      </c>
      <c r="G30" s="16"/>
      <c r="H30" s="16"/>
      <c r="I30" s="16"/>
      <c r="J30" s="33"/>
      <c r="K30" s="16"/>
      <c r="L30" s="13" t="s">
        <v>1565</v>
      </c>
      <c r="S30" s="19"/>
    </row>
    <row r="31" spans="1:19" s="13" customFormat="1" ht="24" customHeight="1" x14ac:dyDescent="0.2">
      <c r="A31" s="15">
        <v>20</v>
      </c>
      <c r="B31" s="35" t="s">
        <v>1364</v>
      </c>
      <c r="C31" s="17" t="s">
        <v>677</v>
      </c>
      <c r="D31" s="18" t="s">
        <v>135</v>
      </c>
      <c r="E31" s="36" t="s">
        <v>1018</v>
      </c>
      <c r="F31" s="37" t="s">
        <v>212</v>
      </c>
      <c r="G31" s="16"/>
      <c r="H31" s="16"/>
      <c r="I31" s="16"/>
      <c r="J31" s="33"/>
      <c r="K31" s="16"/>
      <c r="L31" s="13" t="s">
        <v>1565</v>
      </c>
      <c r="S31" s="19"/>
    </row>
    <row r="32" spans="1:19" s="13" customFormat="1" ht="24" customHeight="1" x14ac:dyDescent="0.2">
      <c r="A32" s="15">
        <v>21</v>
      </c>
      <c r="B32" s="35" t="s">
        <v>1365</v>
      </c>
      <c r="C32" s="17" t="s">
        <v>1408</v>
      </c>
      <c r="D32" s="18" t="s">
        <v>135</v>
      </c>
      <c r="E32" s="36" t="s">
        <v>1244</v>
      </c>
      <c r="F32" s="37" t="s">
        <v>212</v>
      </c>
      <c r="G32" s="16"/>
      <c r="H32" s="16"/>
      <c r="I32" s="16"/>
      <c r="J32" s="33"/>
      <c r="K32" s="16"/>
      <c r="L32" s="13" t="s">
        <v>1565</v>
      </c>
      <c r="S32" s="19"/>
    </row>
    <row r="33" spans="1:19" s="13" customFormat="1" ht="24" customHeight="1" x14ac:dyDescent="0.2">
      <c r="A33" s="15">
        <v>22</v>
      </c>
      <c r="B33" s="35" t="s">
        <v>1366</v>
      </c>
      <c r="C33" s="17" t="s">
        <v>1409</v>
      </c>
      <c r="D33" s="18" t="s">
        <v>136</v>
      </c>
      <c r="E33" s="36" t="s">
        <v>374</v>
      </c>
      <c r="F33" s="37" t="s">
        <v>212</v>
      </c>
      <c r="G33" s="16"/>
      <c r="H33" s="16"/>
      <c r="I33" s="16"/>
      <c r="J33" s="33"/>
      <c r="K33" s="16"/>
      <c r="L33" s="13" t="s">
        <v>1565</v>
      </c>
      <c r="S33" s="19"/>
    </row>
    <row r="34" spans="1:19" s="13" customFormat="1" ht="24" customHeight="1" x14ac:dyDescent="0.2">
      <c r="A34" s="15">
        <v>23</v>
      </c>
      <c r="B34" s="35" t="s">
        <v>1367</v>
      </c>
      <c r="C34" s="17" t="s">
        <v>1410</v>
      </c>
      <c r="D34" s="18" t="s">
        <v>348</v>
      </c>
      <c r="E34" s="36" t="s">
        <v>1016</v>
      </c>
      <c r="F34" s="37" t="s">
        <v>212</v>
      </c>
      <c r="G34" s="16"/>
      <c r="H34" s="16"/>
      <c r="I34" s="16"/>
      <c r="J34" s="33"/>
      <c r="K34" s="16"/>
      <c r="L34" s="13" t="s">
        <v>1565</v>
      </c>
      <c r="S34" s="19"/>
    </row>
    <row r="35" spans="1:19" s="13" customFormat="1" ht="24" customHeight="1" x14ac:dyDescent="0.2">
      <c r="A35" s="15">
        <v>24</v>
      </c>
      <c r="B35" s="35" t="s">
        <v>1368</v>
      </c>
      <c r="C35" s="17" t="s">
        <v>1411</v>
      </c>
      <c r="D35" s="18" t="s">
        <v>709</v>
      </c>
      <c r="E35" s="36" t="s">
        <v>724</v>
      </c>
      <c r="F35" s="37" t="s">
        <v>211</v>
      </c>
      <c r="G35" s="16"/>
      <c r="H35" s="16"/>
      <c r="I35" s="16"/>
      <c r="J35" s="33"/>
      <c r="K35" s="16"/>
      <c r="L35" s="13" t="s">
        <v>1565</v>
      </c>
      <c r="S35" s="19"/>
    </row>
    <row r="36" spans="1:19" s="13" customFormat="1" ht="24" customHeight="1" x14ac:dyDescent="0.2">
      <c r="A36" s="15">
        <v>25</v>
      </c>
      <c r="B36" s="35" t="s">
        <v>1369</v>
      </c>
      <c r="C36" s="17" t="s">
        <v>1412</v>
      </c>
      <c r="D36" s="18" t="s">
        <v>709</v>
      </c>
      <c r="E36" s="36" t="s">
        <v>1446</v>
      </c>
      <c r="F36" s="37" t="s">
        <v>212</v>
      </c>
      <c r="G36" s="16"/>
      <c r="H36" s="16"/>
      <c r="I36" s="16"/>
      <c r="J36" s="33"/>
      <c r="K36" s="16"/>
      <c r="L36" s="13" t="s">
        <v>1565</v>
      </c>
      <c r="S36" s="19"/>
    </row>
    <row r="37" spans="1:19" s="13" customFormat="1" ht="24" customHeight="1" x14ac:dyDescent="0.2">
      <c r="A37" s="15">
        <v>26</v>
      </c>
      <c r="B37" s="35" t="s">
        <v>1370</v>
      </c>
      <c r="C37" s="17" t="s">
        <v>1413</v>
      </c>
      <c r="D37" s="18" t="s">
        <v>137</v>
      </c>
      <c r="E37" s="36" t="s">
        <v>1447</v>
      </c>
      <c r="F37" s="37" t="s">
        <v>212</v>
      </c>
      <c r="G37" s="16"/>
      <c r="H37" s="16"/>
      <c r="I37" s="16"/>
      <c r="J37" s="33"/>
      <c r="K37" s="16"/>
      <c r="L37" s="13" t="s">
        <v>1565</v>
      </c>
      <c r="S37" s="19"/>
    </row>
    <row r="38" spans="1:19" s="13" customFormat="1" ht="24" customHeight="1" x14ac:dyDescent="0.2">
      <c r="A38" s="15">
        <v>27</v>
      </c>
      <c r="B38" s="35" t="s">
        <v>1371</v>
      </c>
      <c r="C38" s="17" t="s">
        <v>532</v>
      </c>
      <c r="D38" s="18" t="s">
        <v>349</v>
      </c>
      <c r="E38" s="36" t="s">
        <v>1448</v>
      </c>
      <c r="F38" s="37" t="s">
        <v>417</v>
      </c>
      <c r="G38" s="16"/>
      <c r="H38" s="16"/>
      <c r="I38" s="16"/>
      <c r="J38" s="33"/>
      <c r="K38" s="16"/>
      <c r="L38" s="13" t="s">
        <v>1565</v>
      </c>
      <c r="S38" s="19"/>
    </row>
    <row r="39" spans="1:19" s="13" customFormat="1" ht="24" customHeight="1" x14ac:dyDescent="0.2">
      <c r="A39" s="15">
        <v>28</v>
      </c>
      <c r="B39" s="35" t="s">
        <v>1372</v>
      </c>
      <c r="C39" s="17" t="s">
        <v>1414</v>
      </c>
      <c r="D39" s="18" t="s">
        <v>150</v>
      </c>
      <c r="E39" s="36" t="s">
        <v>1449</v>
      </c>
      <c r="F39" s="37" t="s">
        <v>212</v>
      </c>
      <c r="G39" s="16"/>
      <c r="H39" s="16"/>
      <c r="I39" s="16"/>
      <c r="J39" s="33"/>
      <c r="K39" s="16"/>
      <c r="L39" s="13" t="s">
        <v>1565</v>
      </c>
      <c r="S39" s="19"/>
    </row>
    <row r="40" spans="1:19" s="13" customFormat="1" ht="24" customHeight="1" x14ac:dyDescent="0.2">
      <c r="A40" s="15">
        <v>29</v>
      </c>
      <c r="B40" s="35" t="s">
        <v>1373</v>
      </c>
      <c r="C40" s="17" t="s">
        <v>1415</v>
      </c>
      <c r="D40" s="18" t="s">
        <v>1435</v>
      </c>
      <c r="E40" s="36" t="s">
        <v>731</v>
      </c>
      <c r="F40" s="37" t="s">
        <v>212</v>
      </c>
      <c r="G40" s="16"/>
      <c r="H40" s="16"/>
      <c r="I40" s="16"/>
      <c r="J40" s="33"/>
      <c r="K40" s="16"/>
      <c r="L40" s="13" t="s">
        <v>1565</v>
      </c>
      <c r="S40" s="19"/>
    </row>
    <row r="41" spans="1:19" s="13" customFormat="1" ht="24" customHeight="1" x14ac:dyDescent="0.2">
      <c r="A41" s="15">
        <v>30</v>
      </c>
      <c r="B41" s="35" t="s">
        <v>1374</v>
      </c>
      <c r="C41" s="17" t="s">
        <v>1416</v>
      </c>
      <c r="D41" s="18" t="s">
        <v>848</v>
      </c>
      <c r="E41" s="36" t="s">
        <v>1450</v>
      </c>
      <c r="F41" s="37" t="s">
        <v>212</v>
      </c>
      <c r="G41" s="16"/>
      <c r="H41" s="16"/>
      <c r="I41" s="16"/>
      <c r="J41" s="33"/>
      <c r="K41" s="16"/>
      <c r="L41" s="13" t="s">
        <v>1565</v>
      </c>
      <c r="S41" s="19"/>
    </row>
    <row r="42" spans="1:19" s="13" customFormat="1" ht="24" customHeight="1" x14ac:dyDescent="0.2">
      <c r="A42" s="15">
        <v>31</v>
      </c>
      <c r="B42" s="35" t="s">
        <v>1375</v>
      </c>
      <c r="C42" s="17" t="s">
        <v>1417</v>
      </c>
      <c r="D42" s="18" t="s">
        <v>848</v>
      </c>
      <c r="E42" s="36" t="s">
        <v>171</v>
      </c>
      <c r="F42" s="37" t="s">
        <v>212</v>
      </c>
      <c r="G42" s="16"/>
      <c r="H42" s="16"/>
      <c r="I42" s="16"/>
      <c r="J42" s="33"/>
      <c r="K42" s="16"/>
      <c r="L42" s="13" t="s">
        <v>1565</v>
      </c>
      <c r="S42" s="19"/>
    </row>
    <row r="43" spans="1:19" s="13" customFormat="1" ht="24" customHeight="1" x14ac:dyDescent="0.2">
      <c r="A43" s="15">
        <v>32</v>
      </c>
      <c r="B43" s="35" t="s">
        <v>1376</v>
      </c>
      <c r="C43" s="17" t="s">
        <v>1418</v>
      </c>
      <c r="D43" s="18" t="s">
        <v>848</v>
      </c>
      <c r="E43" s="36" t="s">
        <v>852</v>
      </c>
      <c r="F43" s="37" t="s">
        <v>212</v>
      </c>
      <c r="G43" s="16"/>
      <c r="H43" s="16"/>
      <c r="I43" s="16"/>
      <c r="J43" s="33"/>
      <c r="K43" s="16"/>
      <c r="L43" s="13" t="s">
        <v>1565</v>
      </c>
      <c r="S43" s="19"/>
    </row>
    <row r="44" spans="1:19" s="13" customFormat="1" ht="24" customHeight="1" x14ac:dyDescent="0.2">
      <c r="A44" s="15">
        <v>33</v>
      </c>
      <c r="B44" s="35" t="s">
        <v>1377</v>
      </c>
      <c r="C44" s="17" t="s">
        <v>1419</v>
      </c>
      <c r="D44" s="18" t="s">
        <v>848</v>
      </c>
      <c r="E44" s="36" t="s">
        <v>574</v>
      </c>
      <c r="F44" s="37" t="s">
        <v>212</v>
      </c>
      <c r="G44" s="16"/>
      <c r="H44" s="16"/>
      <c r="I44" s="16"/>
      <c r="J44" s="33"/>
      <c r="K44" s="16"/>
      <c r="L44" s="13" t="s">
        <v>1565</v>
      </c>
      <c r="S44" s="19"/>
    </row>
    <row r="45" spans="1:19" s="13" customFormat="1" ht="24" customHeight="1" x14ac:dyDescent="0.2">
      <c r="A45" s="15">
        <v>34</v>
      </c>
      <c r="B45" s="35" t="s">
        <v>1378</v>
      </c>
      <c r="C45" s="17" t="s">
        <v>1420</v>
      </c>
      <c r="D45" s="18" t="s">
        <v>991</v>
      </c>
      <c r="E45" s="36" t="s">
        <v>1451</v>
      </c>
      <c r="F45" s="37" t="s">
        <v>212</v>
      </c>
      <c r="G45" s="16"/>
      <c r="H45" s="16"/>
      <c r="I45" s="16"/>
      <c r="J45" s="33"/>
      <c r="K45" s="16"/>
      <c r="L45" s="13" t="s">
        <v>1565</v>
      </c>
      <c r="S45" s="19"/>
    </row>
    <row r="46" spans="1:19" s="13" customFormat="1" ht="24" customHeight="1" x14ac:dyDescent="0.2">
      <c r="A46" s="15">
        <v>35</v>
      </c>
      <c r="B46" s="35" t="s">
        <v>1379</v>
      </c>
      <c r="C46" s="17" t="s">
        <v>1116</v>
      </c>
      <c r="D46" s="18" t="s">
        <v>1436</v>
      </c>
      <c r="E46" s="36" t="s">
        <v>383</v>
      </c>
      <c r="F46" s="37" t="s">
        <v>212</v>
      </c>
      <c r="G46" s="16"/>
      <c r="H46" s="16"/>
      <c r="I46" s="16"/>
      <c r="J46" s="33"/>
      <c r="K46" s="16"/>
      <c r="L46" s="13" t="s">
        <v>1565</v>
      </c>
      <c r="S46" s="19"/>
    </row>
    <row r="47" spans="1:19" s="13" customFormat="1" ht="24" customHeight="1" x14ac:dyDescent="0.2">
      <c r="A47" s="15">
        <v>36</v>
      </c>
      <c r="B47" s="35" t="s">
        <v>1380</v>
      </c>
      <c r="C47" s="17" t="s">
        <v>286</v>
      </c>
      <c r="D47" s="18" t="s">
        <v>152</v>
      </c>
      <c r="E47" s="36" t="s">
        <v>859</v>
      </c>
      <c r="F47" s="37" t="s">
        <v>212</v>
      </c>
      <c r="G47" s="16"/>
      <c r="H47" s="16"/>
      <c r="I47" s="16"/>
      <c r="J47" s="33"/>
      <c r="K47" s="16"/>
      <c r="L47" s="13" t="s">
        <v>1565</v>
      </c>
      <c r="S47" s="19"/>
    </row>
    <row r="48" spans="1:19" s="13" customFormat="1" ht="24" customHeight="1" x14ac:dyDescent="0.2">
      <c r="A48" s="15">
        <v>37</v>
      </c>
      <c r="B48" s="35" t="s">
        <v>1381</v>
      </c>
      <c r="C48" s="17" t="s">
        <v>1421</v>
      </c>
      <c r="D48" s="18" t="s">
        <v>155</v>
      </c>
      <c r="E48" s="36" t="s">
        <v>376</v>
      </c>
      <c r="F48" s="37" t="s">
        <v>212</v>
      </c>
      <c r="G48" s="16"/>
      <c r="H48" s="16"/>
      <c r="I48" s="16"/>
      <c r="J48" s="33"/>
      <c r="K48" s="16"/>
      <c r="L48" s="13" t="s">
        <v>1565</v>
      </c>
      <c r="S48" s="19"/>
    </row>
    <row r="49" spans="1:19" s="13" customFormat="1" ht="24" customHeight="1" x14ac:dyDescent="0.2">
      <c r="A49" s="15">
        <v>38</v>
      </c>
      <c r="B49" s="35" t="s">
        <v>1382</v>
      </c>
      <c r="C49" s="17" t="s">
        <v>489</v>
      </c>
      <c r="D49" s="18" t="s">
        <v>557</v>
      </c>
      <c r="E49" s="36" t="s">
        <v>203</v>
      </c>
      <c r="F49" s="37" t="s">
        <v>212</v>
      </c>
      <c r="G49" s="16"/>
      <c r="H49" s="16"/>
      <c r="I49" s="16"/>
      <c r="J49" s="33"/>
      <c r="K49" s="16"/>
      <c r="L49" s="13" t="s">
        <v>1565</v>
      </c>
      <c r="S49" s="19"/>
    </row>
    <row r="50" spans="1:19" s="13" customFormat="1" ht="24" customHeight="1" x14ac:dyDescent="0.2">
      <c r="A50" s="15">
        <v>39</v>
      </c>
      <c r="B50" s="35" t="s">
        <v>1383</v>
      </c>
      <c r="C50" s="17" t="s">
        <v>1422</v>
      </c>
      <c r="D50" s="18" t="s">
        <v>557</v>
      </c>
      <c r="E50" s="36" t="s">
        <v>1139</v>
      </c>
      <c r="F50" s="37" t="s">
        <v>212</v>
      </c>
      <c r="G50" s="16"/>
      <c r="H50" s="16"/>
      <c r="I50" s="16"/>
      <c r="J50" s="33"/>
      <c r="K50" s="16"/>
      <c r="L50" s="13" t="s">
        <v>1565</v>
      </c>
      <c r="S50" s="19"/>
    </row>
    <row r="51" spans="1:19" s="13" customFormat="1" ht="24" customHeight="1" x14ac:dyDescent="0.2">
      <c r="A51" s="15">
        <v>40</v>
      </c>
      <c r="B51" s="35" t="s">
        <v>1384</v>
      </c>
      <c r="C51" s="17" t="s">
        <v>1423</v>
      </c>
      <c r="D51" s="18" t="s">
        <v>363</v>
      </c>
      <c r="E51" s="36" t="s">
        <v>188</v>
      </c>
      <c r="F51" s="37" t="s">
        <v>212</v>
      </c>
      <c r="G51" s="16"/>
      <c r="H51" s="16"/>
      <c r="I51" s="16"/>
      <c r="J51" s="33"/>
      <c r="K51" s="16"/>
      <c r="L51" s="13" t="s">
        <v>1565</v>
      </c>
      <c r="S51" s="19"/>
    </row>
    <row r="52" spans="1:19" s="13" customFormat="1" ht="24" customHeight="1" x14ac:dyDescent="0.2">
      <c r="A52" s="15">
        <v>41</v>
      </c>
      <c r="B52" s="35" t="s">
        <v>1385</v>
      </c>
      <c r="C52" s="17" t="s">
        <v>1424</v>
      </c>
      <c r="D52" s="18" t="s">
        <v>157</v>
      </c>
      <c r="E52" s="36" t="s">
        <v>722</v>
      </c>
      <c r="F52" s="37" t="s">
        <v>212</v>
      </c>
      <c r="G52" s="16"/>
      <c r="H52" s="16"/>
      <c r="I52" s="16"/>
      <c r="J52" s="33"/>
      <c r="K52" s="16"/>
      <c r="L52" s="13" t="s">
        <v>1565</v>
      </c>
      <c r="S52" s="19"/>
    </row>
    <row r="53" spans="1:19" s="13" customFormat="1" ht="24" customHeight="1" x14ac:dyDescent="0.2">
      <c r="A53" s="15">
        <v>42</v>
      </c>
      <c r="B53" s="35" t="s">
        <v>1386</v>
      </c>
      <c r="C53" s="17" t="s">
        <v>1425</v>
      </c>
      <c r="D53" s="18" t="s">
        <v>365</v>
      </c>
      <c r="E53" s="36" t="s">
        <v>172</v>
      </c>
      <c r="F53" s="37" t="s">
        <v>212</v>
      </c>
      <c r="G53" s="16"/>
      <c r="H53" s="16"/>
      <c r="I53" s="16"/>
      <c r="J53" s="33"/>
      <c r="K53" s="16"/>
      <c r="L53" s="13" t="s">
        <v>1565</v>
      </c>
      <c r="S53" s="19"/>
    </row>
    <row r="54" spans="1:19" s="13" customFormat="1" ht="24" customHeight="1" x14ac:dyDescent="0.2">
      <c r="A54" s="15">
        <v>43</v>
      </c>
      <c r="B54" s="35" t="s">
        <v>1387</v>
      </c>
      <c r="C54" s="17" t="s">
        <v>1426</v>
      </c>
      <c r="D54" s="18" t="s">
        <v>851</v>
      </c>
      <c r="E54" s="36" t="s">
        <v>413</v>
      </c>
      <c r="F54" s="37" t="s">
        <v>212</v>
      </c>
      <c r="G54" s="16"/>
      <c r="H54" s="16"/>
      <c r="I54" s="16"/>
      <c r="J54" s="33"/>
      <c r="K54" s="16"/>
      <c r="L54" s="13" t="s">
        <v>1565</v>
      </c>
      <c r="S54" s="19"/>
    </row>
    <row r="55" spans="1:19" s="13" customFormat="1" ht="24" customHeight="1" x14ac:dyDescent="0.2">
      <c r="A55" s="15">
        <v>44</v>
      </c>
      <c r="B55" s="35" t="s">
        <v>1388</v>
      </c>
      <c r="C55" s="17" t="s">
        <v>1427</v>
      </c>
      <c r="D55" s="18" t="s">
        <v>851</v>
      </c>
      <c r="E55" s="36" t="s">
        <v>1157</v>
      </c>
      <c r="F55" s="37" t="s">
        <v>212</v>
      </c>
      <c r="G55" s="16"/>
      <c r="H55" s="16"/>
      <c r="I55" s="16"/>
      <c r="J55" s="33"/>
      <c r="K55" s="16"/>
      <c r="L55" s="13" t="s">
        <v>1565</v>
      </c>
      <c r="S55" s="19"/>
    </row>
    <row r="56" spans="1:19" s="13" customFormat="1" ht="24" customHeight="1" x14ac:dyDescent="0.2">
      <c r="A56" s="15">
        <v>45</v>
      </c>
      <c r="B56" s="35" t="s">
        <v>1389</v>
      </c>
      <c r="C56" s="17" t="s">
        <v>1428</v>
      </c>
      <c r="D56" s="18" t="s">
        <v>159</v>
      </c>
      <c r="E56" s="36" t="s">
        <v>584</v>
      </c>
      <c r="F56" s="37" t="s">
        <v>212</v>
      </c>
      <c r="G56" s="16"/>
      <c r="H56" s="16"/>
      <c r="I56" s="16"/>
      <c r="J56" s="33"/>
      <c r="K56" s="16"/>
      <c r="L56" s="13" t="s">
        <v>1565</v>
      </c>
      <c r="S56" s="19"/>
    </row>
    <row r="57" spans="1:19" s="13" customFormat="1" ht="24" customHeight="1" x14ac:dyDescent="0.2">
      <c r="A57" s="15">
        <v>46</v>
      </c>
      <c r="B57" s="35" t="s">
        <v>1390</v>
      </c>
      <c r="C57" s="17" t="s">
        <v>1429</v>
      </c>
      <c r="D57" s="18" t="s">
        <v>159</v>
      </c>
      <c r="E57" s="36" t="s">
        <v>177</v>
      </c>
      <c r="F57" s="37" t="s">
        <v>212</v>
      </c>
      <c r="G57" s="16"/>
      <c r="H57" s="16"/>
      <c r="I57" s="16"/>
      <c r="J57" s="33"/>
      <c r="K57" s="16"/>
      <c r="L57" s="13" t="s">
        <v>1565</v>
      </c>
      <c r="S57" s="19"/>
    </row>
    <row r="58" spans="1:19" s="13" customFormat="1" ht="24" customHeight="1" x14ac:dyDescent="0.2">
      <c r="A58" s="15">
        <v>47</v>
      </c>
      <c r="B58" s="35" t="s">
        <v>1391</v>
      </c>
      <c r="C58" s="17" t="s">
        <v>1430</v>
      </c>
      <c r="D58" s="18" t="s">
        <v>993</v>
      </c>
      <c r="E58" s="36" t="s">
        <v>1241</v>
      </c>
      <c r="F58" s="37" t="s">
        <v>212</v>
      </c>
      <c r="G58" s="16"/>
      <c r="H58" s="16"/>
      <c r="I58" s="16"/>
      <c r="J58" s="33"/>
      <c r="K58" s="16"/>
      <c r="L58" s="13" t="s">
        <v>1565</v>
      </c>
      <c r="S58" s="19"/>
    </row>
    <row r="59" spans="1:19" s="13" customFormat="1" ht="24" customHeight="1" x14ac:dyDescent="0.2">
      <c r="A59" s="15">
        <v>48</v>
      </c>
      <c r="B59" s="35" t="s">
        <v>1392</v>
      </c>
      <c r="C59" s="17" t="s">
        <v>1431</v>
      </c>
      <c r="D59" s="18" t="s">
        <v>1437</v>
      </c>
      <c r="E59" s="36" t="s">
        <v>997</v>
      </c>
      <c r="F59" s="37" t="s">
        <v>212</v>
      </c>
      <c r="G59" s="16"/>
      <c r="H59" s="16"/>
      <c r="I59" s="16"/>
      <c r="J59" s="33"/>
      <c r="K59" s="16"/>
      <c r="L59" s="13" t="s">
        <v>1565</v>
      </c>
      <c r="S59" s="19"/>
    </row>
    <row r="60" spans="1:19" ht="21.75" customHeight="1" x14ac:dyDescent="0.15">
      <c r="A60" s="2" t="s">
        <v>5</v>
      </c>
      <c r="B60" s="2"/>
      <c r="F60" s="87" t="s">
        <v>1561</v>
      </c>
      <c r="G60" s="88"/>
      <c r="H60" s="88"/>
      <c r="I60" s="88"/>
      <c r="J60" s="88"/>
      <c r="K60" s="88"/>
    </row>
    <row r="61" spans="1:19" ht="15" customHeight="1" x14ac:dyDescent="0.15">
      <c r="A61" s="1"/>
      <c r="B61" s="20"/>
      <c r="F61" s="86" t="s">
        <v>22</v>
      </c>
      <c r="G61" s="86"/>
      <c r="H61" s="86"/>
      <c r="I61" s="86"/>
      <c r="J61" s="86"/>
      <c r="K61" s="86"/>
      <c r="L61" s="21"/>
      <c r="M61" s="21"/>
    </row>
    <row r="62" spans="1:19" x14ac:dyDescent="0.15">
      <c r="A62" s="2" t="s">
        <v>19</v>
      </c>
      <c r="B62" s="20"/>
      <c r="F62" s="2" t="s">
        <v>11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x14ac:dyDescent="0.15">
      <c r="A63" s="2" t="s">
        <v>20</v>
      </c>
      <c r="B63" s="20"/>
      <c r="F63" s="2" t="s">
        <v>12</v>
      </c>
      <c r="H63" s="22"/>
      <c r="I63" s="22"/>
      <c r="J63" s="22"/>
      <c r="K63" s="22"/>
      <c r="M63" s="22"/>
      <c r="N63" s="22"/>
      <c r="O63" s="22"/>
      <c r="P63" s="22"/>
      <c r="Q63" s="22"/>
      <c r="R63" s="22"/>
      <c r="S63" s="22"/>
    </row>
    <row r="64" spans="1:19" ht="15" customHeight="1" x14ac:dyDescent="0.15"/>
    <row r="65" spans="1:10" s="4" customFormat="1" x14ac:dyDescent="0.2">
      <c r="A65" s="80" t="s">
        <v>25</v>
      </c>
      <c r="B65" s="80"/>
      <c r="C65" s="4" t="s">
        <v>6</v>
      </c>
      <c r="E65" s="4" t="s">
        <v>7</v>
      </c>
      <c r="G65" s="4" t="s">
        <v>8</v>
      </c>
      <c r="J65" s="4" t="s">
        <v>9</v>
      </c>
    </row>
    <row r="66" spans="1:10" x14ac:dyDescent="0.15">
      <c r="C66" s="3" t="s">
        <v>10</v>
      </c>
      <c r="E66" s="3" t="s">
        <v>10</v>
      </c>
      <c r="G66" s="3" t="s">
        <v>10</v>
      </c>
      <c r="J66" s="3" t="s">
        <v>10</v>
      </c>
    </row>
  </sheetData>
  <mergeCells count="7">
    <mergeCell ref="A65:B65"/>
    <mergeCell ref="C11:D11"/>
    <mergeCell ref="A4:K4"/>
    <mergeCell ref="A5:K5"/>
    <mergeCell ref="A6:K6"/>
    <mergeCell ref="F61:K61"/>
    <mergeCell ref="F60:K60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66"/>
  <sheetViews>
    <sheetView showGridLines="0" topLeftCell="A45" zoomScaleNormal="100" zoomScaleSheetLayoutView="100" workbookViewId="0">
      <selection activeCell="A12" sqref="A12:L59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1562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1452</v>
      </c>
      <c r="C12" s="17" t="s">
        <v>663</v>
      </c>
      <c r="D12" s="18" t="s">
        <v>979</v>
      </c>
      <c r="E12" s="36" t="s">
        <v>172</v>
      </c>
      <c r="F12" s="37" t="s">
        <v>211</v>
      </c>
      <c r="G12" s="16"/>
      <c r="H12" s="16"/>
      <c r="I12" s="16"/>
      <c r="J12" s="33"/>
      <c r="K12" s="16"/>
      <c r="L12" s="13" t="s">
        <v>1563</v>
      </c>
      <c r="S12" s="19"/>
    </row>
    <row r="13" spans="1:19" s="13" customFormat="1" ht="24" customHeight="1" x14ac:dyDescent="0.2">
      <c r="A13" s="15">
        <v>2</v>
      </c>
      <c r="B13" s="35" t="s">
        <v>1453</v>
      </c>
      <c r="C13" s="17" t="s">
        <v>1500</v>
      </c>
      <c r="D13" s="18" t="s">
        <v>123</v>
      </c>
      <c r="E13" s="36" t="s">
        <v>592</v>
      </c>
      <c r="F13" s="37" t="s">
        <v>211</v>
      </c>
      <c r="G13" s="16"/>
      <c r="H13" s="16"/>
      <c r="I13" s="16"/>
      <c r="J13" s="33"/>
      <c r="K13" s="16"/>
      <c r="L13" s="13" t="s">
        <v>1563</v>
      </c>
      <c r="S13" s="19"/>
    </row>
    <row r="14" spans="1:19" s="13" customFormat="1" ht="24" customHeight="1" x14ac:dyDescent="0.2">
      <c r="A14" s="15">
        <v>3</v>
      </c>
      <c r="B14" s="35" t="s">
        <v>1454</v>
      </c>
      <c r="C14" s="17" t="s">
        <v>1107</v>
      </c>
      <c r="D14" s="18" t="s">
        <v>123</v>
      </c>
      <c r="E14" s="36" t="s">
        <v>1544</v>
      </c>
      <c r="F14" s="37" t="s">
        <v>211</v>
      </c>
      <c r="G14" s="16"/>
      <c r="H14" s="16"/>
      <c r="I14" s="16"/>
      <c r="J14" s="33"/>
      <c r="K14" s="16"/>
      <c r="L14" s="13" t="s">
        <v>1563</v>
      </c>
      <c r="S14" s="19"/>
    </row>
    <row r="15" spans="1:19" s="13" customFormat="1" ht="24" customHeight="1" x14ac:dyDescent="0.2">
      <c r="A15" s="15">
        <v>4</v>
      </c>
      <c r="B15" s="35" t="s">
        <v>1455</v>
      </c>
      <c r="C15" s="17" t="s">
        <v>1501</v>
      </c>
      <c r="D15" s="18" t="s">
        <v>1537</v>
      </c>
      <c r="E15" s="36" t="s">
        <v>867</v>
      </c>
      <c r="F15" s="37" t="s">
        <v>211</v>
      </c>
      <c r="G15" s="16"/>
      <c r="H15" s="16"/>
      <c r="I15" s="16"/>
      <c r="J15" s="33"/>
      <c r="K15" s="16"/>
      <c r="L15" s="13" t="s">
        <v>1563</v>
      </c>
      <c r="S15" s="19"/>
    </row>
    <row r="16" spans="1:19" s="13" customFormat="1" ht="24" customHeight="1" x14ac:dyDescent="0.2">
      <c r="A16" s="15">
        <v>5</v>
      </c>
      <c r="B16" s="35" t="s">
        <v>1456</v>
      </c>
      <c r="C16" s="17" t="s">
        <v>85</v>
      </c>
      <c r="D16" s="18" t="s">
        <v>539</v>
      </c>
      <c r="E16" s="36" t="s">
        <v>1545</v>
      </c>
      <c r="F16" s="37" t="s">
        <v>415</v>
      </c>
      <c r="G16" s="16"/>
      <c r="H16" s="16"/>
      <c r="I16" s="16"/>
      <c r="J16" s="33"/>
      <c r="K16" s="16"/>
      <c r="L16" s="13" t="s">
        <v>1563</v>
      </c>
      <c r="S16" s="19"/>
    </row>
    <row r="17" spans="1:19" s="13" customFormat="1" ht="24" customHeight="1" x14ac:dyDescent="0.2">
      <c r="A17" s="15">
        <v>6</v>
      </c>
      <c r="B17" s="35" t="s">
        <v>1457</v>
      </c>
      <c r="C17" s="17" t="s">
        <v>1502</v>
      </c>
      <c r="D17" s="18" t="s">
        <v>1538</v>
      </c>
      <c r="E17" s="36" t="s">
        <v>1136</v>
      </c>
      <c r="F17" s="37" t="s">
        <v>211</v>
      </c>
      <c r="G17" s="16"/>
      <c r="H17" s="16"/>
      <c r="I17" s="16"/>
      <c r="J17" s="33"/>
      <c r="K17" s="16"/>
      <c r="L17" s="13" t="s">
        <v>1563</v>
      </c>
      <c r="S17" s="19"/>
    </row>
    <row r="18" spans="1:19" s="13" customFormat="1" ht="24" customHeight="1" x14ac:dyDescent="0.2">
      <c r="A18" s="15">
        <v>7</v>
      </c>
      <c r="B18" s="35" t="s">
        <v>1458</v>
      </c>
      <c r="C18" s="17" t="s">
        <v>1503</v>
      </c>
      <c r="D18" s="18" t="s">
        <v>543</v>
      </c>
      <c r="E18" s="36" t="s">
        <v>1546</v>
      </c>
      <c r="F18" s="37" t="s">
        <v>211</v>
      </c>
      <c r="G18" s="16"/>
      <c r="H18" s="16"/>
      <c r="I18" s="16"/>
      <c r="J18" s="33"/>
      <c r="K18" s="16"/>
      <c r="L18" s="13" t="s">
        <v>1563</v>
      </c>
      <c r="S18" s="19"/>
    </row>
    <row r="19" spans="1:19" s="13" customFormat="1" ht="24" customHeight="1" x14ac:dyDescent="0.2">
      <c r="A19" s="15">
        <v>8</v>
      </c>
      <c r="B19" s="35" t="s">
        <v>1459</v>
      </c>
      <c r="C19" s="17" t="s">
        <v>1504</v>
      </c>
      <c r="D19" s="18" t="s">
        <v>1539</v>
      </c>
      <c r="E19" s="36" t="s">
        <v>749</v>
      </c>
      <c r="F19" s="37" t="s">
        <v>211</v>
      </c>
      <c r="G19" s="16"/>
      <c r="H19" s="16"/>
      <c r="I19" s="16"/>
      <c r="J19" s="33"/>
      <c r="K19" s="16"/>
      <c r="L19" s="13" t="s">
        <v>1563</v>
      </c>
      <c r="S19" s="19"/>
    </row>
    <row r="20" spans="1:19" s="13" customFormat="1" ht="24" customHeight="1" x14ac:dyDescent="0.2">
      <c r="A20" s="15">
        <v>9</v>
      </c>
      <c r="B20" s="35" t="s">
        <v>1460</v>
      </c>
      <c r="C20" s="17" t="s">
        <v>1505</v>
      </c>
      <c r="D20" s="18" t="s">
        <v>337</v>
      </c>
      <c r="E20" s="36" t="s">
        <v>574</v>
      </c>
      <c r="F20" s="37" t="s">
        <v>211</v>
      </c>
      <c r="G20" s="16"/>
      <c r="H20" s="16"/>
      <c r="I20" s="16"/>
      <c r="J20" s="33"/>
      <c r="K20" s="16"/>
      <c r="L20" s="13" t="s">
        <v>1563</v>
      </c>
      <c r="S20" s="19"/>
    </row>
    <row r="21" spans="1:19" s="13" customFormat="1" ht="24" customHeight="1" x14ac:dyDescent="0.2">
      <c r="A21" s="15">
        <v>10</v>
      </c>
      <c r="B21" s="35" t="s">
        <v>1461</v>
      </c>
      <c r="C21" s="17" t="s">
        <v>1506</v>
      </c>
      <c r="D21" s="18" t="s">
        <v>129</v>
      </c>
      <c r="E21" s="36" t="s">
        <v>397</v>
      </c>
      <c r="F21" s="37" t="s">
        <v>211</v>
      </c>
      <c r="G21" s="16"/>
      <c r="H21" s="16"/>
      <c r="I21" s="16"/>
      <c r="J21" s="33"/>
      <c r="K21" s="16"/>
      <c r="L21" s="13" t="s">
        <v>1563</v>
      </c>
      <c r="S21" s="19"/>
    </row>
    <row r="22" spans="1:19" s="13" customFormat="1" ht="24" customHeight="1" x14ac:dyDescent="0.2">
      <c r="A22" s="15">
        <v>11</v>
      </c>
      <c r="B22" s="35" t="s">
        <v>1462</v>
      </c>
      <c r="C22" s="17" t="s">
        <v>1300</v>
      </c>
      <c r="D22" s="18" t="s">
        <v>131</v>
      </c>
      <c r="E22" s="36" t="s">
        <v>1547</v>
      </c>
      <c r="F22" s="37" t="s">
        <v>211</v>
      </c>
      <c r="G22" s="16"/>
      <c r="H22" s="16"/>
      <c r="I22" s="16"/>
      <c r="J22" s="33"/>
      <c r="K22" s="16"/>
      <c r="L22" s="13" t="s">
        <v>1563</v>
      </c>
      <c r="S22" s="19"/>
    </row>
    <row r="23" spans="1:19" s="13" customFormat="1" ht="24" customHeight="1" x14ac:dyDescent="0.2">
      <c r="A23" s="15">
        <v>12</v>
      </c>
      <c r="B23" s="35" t="s">
        <v>1463</v>
      </c>
      <c r="C23" s="17" t="s">
        <v>1507</v>
      </c>
      <c r="D23" s="18" t="s">
        <v>550</v>
      </c>
      <c r="E23" s="36" t="s">
        <v>582</v>
      </c>
      <c r="F23" s="37" t="s">
        <v>211</v>
      </c>
      <c r="G23" s="16"/>
      <c r="H23" s="16"/>
      <c r="I23" s="16"/>
      <c r="J23" s="33"/>
      <c r="K23" s="16"/>
      <c r="L23" s="13" t="s">
        <v>1563</v>
      </c>
      <c r="S23" s="19"/>
    </row>
    <row r="24" spans="1:19" s="13" customFormat="1" ht="24" customHeight="1" x14ac:dyDescent="0.2">
      <c r="A24" s="15">
        <v>13</v>
      </c>
      <c r="B24" s="35" t="s">
        <v>1464</v>
      </c>
      <c r="C24" s="17" t="s">
        <v>1508</v>
      </c>
      <c r="D24" s="18" t="s">
        <v>551</v>
      </c>
      <c r="E24" s="36" t="s">
        <v>1548</v>
      </c>
      <c r="F24" s="37" t="s">
        <v>211</v>
      </c>
      <c r="G24" s="16"/>
      <c r="H24" s="16"/>
      <c r="I24" s="16"/>
      <c r="J24" s="33"/>
      <c r="K24" s="16"/>
      <c r="L24" s="13" t="s">
        <v>1563</v>
      </c>
      <c r="S24" s="19"/>
    </row>
    <row r="25" spans="1:19" s="13" customFormat="1" ht="24" customHeight="1" x14ac:dyDescent="0.2">
      <c r="A25" s="15">
        <v>14</v>
      </c>
      <c r="B25" s="35" t="s">
        <v>1465</v>
      </c>
      <c r="C25" s="17" t="s">
        <v>83</v>
      </c>
      <c r="D25" s="18" t="s">
        <v>1540</v>
      </c>
      <c r="E25" s="36" t="s">
        <v>737</v>
      </c>
      <c r="F25" s="37" t="s">
        <v>211</v>
      </c>
      <c r="G25" s="16"/>
      <c r="H25" s="16"/>
      <c r="I25" s="16"/>
      <c r="J25" s="33"/>
      <c r="K25" s="16"/>
      <c r="L25" s="13" t="s">
        <v>1563</v>
      </c>
      <c r="S25" s="19"/>
    </row>
    <row r="26" spans="1:19" s="13" customFormat="1" ht="24" customHeight="1" x14ac:dyDescent="0.2">
      <c r="A26" s="15">
        <v>15</v>
      </c>
      <c r="B26" s="35" t="s">
        <v>1466</v>
      </c>
      <c r="C26" s="17" t="s">
        <v>821</v>
      </c>
      <c r="D26" s="18" t="s">
        <v>346</v>
      </c>
      <c r="E26" s="36" t="s">
        <v>1549</v>
      </c>
      <c r="F26" s="37" t="s">
        <v>211</v>
      </c>
      <c r="G26" s="16"/>
      <c r="H26" s="16"/>
      <c r="I26" s="16"/>
      <c r="J26" s="33"/>
      <c r="K26" s="16"/>
      <c r="L26" s="13" t="s">
        <v>1563</v>
      </c>
      <c r="S26" s="19"/>
    </row>
    <row r="27" spans="1:19" s="13" customFormat="1" ht="24" customHeight="1" x14ac:dyDescent="0.2">
      <c r="A27" s="15">
        <v>16</v>
      </c>
      <c r="B27" s="35" t="s">
        <v>1467</v>
      </c>
      <c r="C27" s="17" t="s">
        <v>1509</v>
      </c>
      <c r="D27" s="18" t="s">
        <v>1541</v>
      </c>
      <c r="E27" s="36" t="s">
        <v>1150</v>
      </c>
      <c r="F27" s="37" t="s">
        <v>211</v>
      </c>
      <c r="G27" s="16"/>
      <c r="H27" s="16"/>
      <c r="I27" s="16"/>
      <c r="J27" s="33"/>
      <c r="K27" s="16"/>
      <c r="L27" s="13" t="s">
        <v>1563</v>
      </c>
      <c r="S27" s="19"/>
    </row>
    <row r="28" spans="1:19" s="13" customFormat="1" ht="24" customHeight="1" x14ac:dyDescent="0.2">
      <c r="A28" s="15">
        <v>17</v>
      </c>
      <c r="B28" s="35" t="s">
        <v>1468</v>
      </c>
      <c r="C28" s="17" t="s">
        <v>1510</v>
      </c>
      <c r="D28" s="18" t="s">
        <v>1129</v>
      </c>
      <c r="E28" s="36" t="s">
        <v>1001</v>
      </c>
      <c r="F28" s="37" t="s">
        <v>211</v>
      </c>
      <c r="G28" s="16"/>
      <c r="H28" s="16"/>
      <c r="I28" s="16"/>
      <c r="J28" s="33"/>
      <c r="K28" s="16"/>
      <c r="L28" s="13" t="s">
        <v>1563</v>
      </c>
      <c r="S28" s="19"/>
    </row>
    <row r="29" spans="1:19" s="13" customFormat="1" ht="24" customHeight="1" x14ac:dyDescent="0.2">
      <c r="A29" s="15">
        <v>18</v>
      </c>
      <c r="B29" s="35" t="s">
        <v>1469</v>
      </c>
      <c r="C29" s="17" t="s">
        <v>1511</v>
      </c>
      <c r="D29" s="18" t="s">
        <v>1542</v>
      </c>
      <c r="E29" s="36" t="s">
        <v>578</v>
      </c>
      <c r="F29" s="37" t="s">
        <v>211</v>
      </c>
      <c r="G29" s="16"/>
      <c r="H29" s="16"/>
      <c r="I29" s="16"/>
      <c r="J29" s="33"/>
      <c r="K29" s="16"/>
      <c r="L29" s="13" t="s">
        <v>1563</v>
      </c>
      <c r="S29" s="19"/>
    </row>
    <row r="30" spans="1:19" s="13" customFormat="1" ht="24" customHeight="1" x14ac:dyDescent="0.2">
      <c r="A30" s="15">
        <v>19</v>
      </c>
      <c r="B30" s="35" t="s">
        <v>1470</v>
      </c>
      <c r="C30" s="17" t="s">
        <v>1512</v>
      </c>
      <c r="D30" s="18" t="s">
        <v>134</v>
      </c>
      <c r="E30" s="36" t="s">
        <v>575</v>
      </c>
      <c r="F30" s="37" t="s">
        <v>211</v>
      </c>
      <c r="G30" s="16"/>
      <c r="H30" s="16"/>
      <c r="I30" s="16"/>
      <c r="J30" s="33"/>
      <c r="K30" s="16"/>
      <c r="L30" s="13" t="s">
        <v>1563</v>
      </c>
      <c r="S30" s="19"/>
    </row>
    <row r="31" spans="1:19" s="13" customFormat="1" ht="24" customHeight="1" x14ac:dyDescent="0.2">
      <c r="A31" s="15">
        <v>20</v>
      </c>
      <c r="B31" s="35" t="s">
        <v>1471</v>
      </c>
      <c r="C31" s="17" t="s">
        <v>1513</v>
      </c>
      <c r="D31" s="18" t="s">
        <v>136</v>
      </c>
      <c r="E31" s="36" t="s">
        <v>165</v>
      </c>
      <c r="F31" s="37" t="s">
        <v>211</v>
      </c>
      <c r="G31" s="16"/>
      <c r="H31" s="16"/>
      <c r="I31" s="16"/>
      <c r="J31" s="33"/>
      <c r="K31" s="16"/>
      <c r="L31" s="13" t="s">
        <v>1563</v>
      </c>
      <c r="S31" s="19"/>
    </row>
    <row r="32" spans="1:19" s="13" customFormat="1" ht="24" customHeight="1" x14ac:dyDescent="0.2">
      <c r="A32" s="15">
        <v>21</v>
      </c>
      <c r="B32" s="35" t="s">
        <v>1472</v>
      </c>
      <c r="C32" s="17" t="s">
        <v>1514</v>
      </c>
      <c r="D32" s="18" t="s">
        <v>136</v>
      </c>
      <c r="E32" s="36" t="s">
        <v>870</v>
      </c>
      <c r="F32" s="37" t="s">
        <v>211</v>
      </c>
      <c r="G32" s="16"/>
      <c r="H32" s="16"/>
      <c r="I32" s="16"/>
      <c r="J32" s="33"/>
      <c r="K32" s="16"/>
      <c r="L32" s="13" t="s">
        <v>1563</v>
      </c>
      <c r="S32" s="19"/>
    </row>
    <row r="33" spans="1:19" s="13" customFormat="1" ht="24" customHeight="1" x14ac:dyDescent="0.2">
      <c r="A33" s="15">
        <v>22</v>
      </c>
      <c r="B33" s="35" t="s">
        <v>1473</v>
      </c>
      <c r="C33" s="17" t="s">
        <v>1515</v>
      </c>
      <c r="D33" s="18" t="s">
        <v>136</v>
      </c>
      <c r="E33" s="36" t="s">
        <v>863</v>
      </c>
      <c r="F33" s="37" t="s">
        <v>211</v>
      </c>
      <c r="G33" s="16"/>
      <c r="H33" s="16"/>
      <c r="I33" s="16"/>
      <c r="J33" s="33"/>
      <c r="K33" s="16"/>
      <c r="L33" s="13" t="s">
        <v>1563</v>
      </c>
      <c r="S33" s="19"/>
    </row>
    <row r="34" spans="1:19" s="13" customFormat="1" ht="24" customHeight="1" x14ac:dyDescent="0.2">
      <c r="A34" s="15">
        <v>23</v>
      </c>
      <c r="B34" s="35" t="s">
        <v>1474</v>
      </c>
      <c r="C34" s="17" t="s">
        <v>1516</v>
      </c>
      <c r="D34" s="18" t="s">
        <v>1543</v>
      </c>
      <c r="E34" s="36" t="s">
        <v>562</v>
      </c>
      <c r="F34" s="37" t="s">
        <v>211</v>
      </c>
      <c r="G34" s="16"/>
      <c r="H34" s="16"/>
      <c r="I34" s="16"/>
      <c r="J34" s="33"/>
      <c r="K34" s="16"/>
      <c r="L34" s="13" t="s">
        <v>1563</v>
      </c>
      <c r="S34" s="19"/>
    </row>
    <row r="35" spans="1:19" s="13" customFormat="1" ht="24" customHeight="1" x14ac:dyDescent="0.2">
      <c r="A35" s="15">
        <v>24</v>
      </c>
      <c r="B35" s="35" t="s">
        <v>1475</v>
      </c>
      <c r="C35" s="17" t="s">
        <v>1517</v>
      </c>
      <c r="D35" s="18" t="s">
        <v>141</v>
      </c>
      <c r="E35" s="36" t="s">
        <v>1014</v>
      </c>
      <c r="F35" s="37" t="s">
        <v>211</v>
      </c>
      <c r="G35" s="16"/>
      <c r="H35" s="16"/>
      <c r="I35" s="16"/>
      <c r="J35" s="33"/>
      <c r="K35" s="16"/>
      <c r="L35" s="13" t="s">
        <v>1563</v>
      </c>
      <c r="S35" s="19"/>
    </row>
    <row r="36" spans="1:19" s="13" customFormat="1" ht="24" customHeight="1" x14ac:dyDescent="0.2">
      <c r="A36" s="15">
        <v>25</v>
      </c>
      <c r="B36" s="35" t="s">
        <v>1476</v>
      </c>
      <c r="C36" s="17" t="s">
        <v>1518</v>
      </c>
      <c r="D36" s="18" t="s">
        <v>141</v>
      </c>
      <c r="E36" s="36" t="s">
        <v>1151</v>
      </c>
      <c r="F36" s="37" t="s">
        <v>211</v>
      </c>
      <c r="G36" s="16"/>
      <c r="H36" s="16"/>
      <c r="I36" s="16"/>
      <c r="J36" s="33"/>
      <c r="K36" s="16"/>
      <c r="L36" s="13" t="s">
        <v>1563</v>
      </c>
      <c r="S36" s="19"/>
    </row>
    <row r="37" spans="1:19" s="13" customFormat="1" ht="24" customHeight="1" x14ac:dyDescent="0.2">
      <c r="A37" s="15">
        <v>26</v>
      </c>
      <c r="B37" s="35" t="s">
        <v>1477</v>
      </c>
      <c r="C37" s="17" t="s">
        <v>1519</v>
      </c>
      <c r="D37" s="18" t="s">
        <v>350</v>
      </c>
      <c r="E37" s="36" t="s">
        <v>389</v>
      </c>
      <c r="F37" s="37" t="s">
        <v>415</v>
      </c>
      <c r="G37" s="16"/>
      <c r="H37" s="16"/>
      <c r="I37" s="16"/>
      <c r="J37" s="33"/>
      <c r="K37" s="16"/>
      <c r="L37" s="13" t="s">
        <v>1563</v>
      </c>
      <c r="S37" s="19"/>
    </row>
    <row r="38" spans="1:19" s="13" customFormat="1" ht="24" customHeight="1" x14ac:dyDescent="0.2">
      <c r="A38" s="15">
        <v>27</v>
      </c>
      <c r="B38" s="35" t="s">
        <v>1478</v>
      </c>
      <c r="C38" s="17" t="s">
        <v>1520</v>
      </c>
      <c r="D38" s="18" t="s">
        <v>143</v>
      </c>
      <c r="E38" s="36" t="s">
        <v>1550</v>
      </c>
      <c r="F38" s="37" t="s">
        <v>211</v>
      </c>
      <c r="G38" s="16"/>
      <c r="H38" s="16"/>
      <c r="I38" s="16"/>
      <c r="J38" s="33"/>
      <c r="K38" s="16"/>
      <c r="L38" s="13" t="s">
        <v>1563</v>
      </c>
      <c r="S38" s="19"/>
    </row>
    <row r="39" spans="1:19" s="13" customFormat="1" ht="24" customHeight="1" x14ac:dyDescent="0.2">
      <c r="A39" s="15">
        <v>28</v>
      </c>
      <c r="B39" s="35" t="s">
        <v>1479</v>
      </c>
      <c r="C39" s="17" t="s">
        <v>1521</v>
      </c>
      <c r="D39" s="18" t="s">
        <v>353</v>
      </c>
      <c r="E39" s="36" t="s">
        <v>1551</v>
      </c>
      <c r="F39" s="37" t="s">
        <v>211</v>
      </c>
      <c r="G39" s="16"/>
      <c r="H39" s="16"/>
      <c r="I39" s="16"/>
      <c r="J39" s="33"/>
      <c r="K39" s="16"/>
      <c r="L39" s="13" t="s">
        <v>1563</v>
      </c>
      <c r="S39" s="19"/>
    </row>
    <row r="40" spans="1:19" s="13" customFormat="1" ht="24" customHeight="1" x14ac:dyDescent="0.2">
      <c r="A40" s="15">
        <v>29</v>
      </c>
      <c r="B40" s="35" t="s">
        <v>1480</v>
      </c>
      <c r="C40" s="17" t="s">
        <v>299</v>
      </c>
      <c r="D40" s="18" t="s">
        <v>987</v>
      </c>
      <c r="E40" s="36" t="s">
        <v>996</v>
      </c>
      <c r="F40" s="37" t="s">
        <v>211</v>
      </c>
      <c r="G40" s="16"/>
      <c r="H40" s="16"/>
      <c r="I40" s="16"/>
      <c r="J40" s="33"/>
      <c r="K40" s="16"/>
      <c r="L40" s="13" t="s">
        <v>1563</v>
      </c>
      <c r="S40" s="19"/>
    </row>
    <row r="41" spans="1:19" s="13" customFormat="1" ht="24" customHeight="1" x14ac:dyDescent="0.2">
      <c r="A41" s="15">
        <v>30</v>
      </c>
      <c r="B41" s="35" t="s">
        <v>1481</v>
      </c>
      <c r="C41" s="17" t="s">
        <v>532</v>
      </c>
      <c r="D41" s="18" t="s">
        <v>355</v>
      </c>
      <c r="E41" s="36" t="s">
        <v>1552</v>
      </c>
      <c r="F41" s="37" t="s">
        <v>211</v>
      </c>
      <c r="G41" s="16"/>
      <c r="H41" s="16"/>
      <c r="I41" s="16"/>
      <c r="J41" s="33"/>
      <c r="K41" s="16"/>
      <c r="L41" s="13" t="s">
        <v>1563</v>
      </c>
      <c r="S41" s="19"/>
    </row>
    <row r="42" spans="1:19" s="13" customFormat="1" ht="24" customHeight="1" x14ac:dyDescent="0.2">
      <c r="A42" s="15">
        <v>31</v>
      </c>
      <c r="B42" s="35" t="s">
        <v>1482</v>
      </c>
      <c r="C42" s="17" t="s">
        <v>1522</v>
      </c>
      <c r="D42" s="18" t="s">
        <v>144</v>
      </c>
      <c r="E42" s="36" t="s">
        <v>855</v>
      </c>
      <c r="F42" s="37" t="s">
        <v>211</v>
      </c>
      <c r="G42" s="16"/>
      <c r="H42" s="16"/>
      <c r="I42" s="16"/>
      <c r="J42" s="33"/>
      <c r="K42" s="16"/>
      <c r="L42" s="13" t="s">
        <v>1563</v>
      </c>
      <c r="S42" s="19"/>
    </row>
    <row r="43" spans="1:19" s="13" customFormat="1" ht="24" customHeight="1" x14ac:dyDescent="0.2">
      <c r="A43" s="15">
        <v>32</v>
      </c>
      <c r="B43" s="35" t="s">
        <v>1483</v>
      </c>
      <c r="C43" s="17" t="s">
        <v>1523</v>
      </c>
      <c r="D43" s="18" t="s">
        <v>150</v>
      </c>
      <c r="E43" s="36" t="s">
        <v>1440</v>
      </c>
      <c r="F43" s="37" t="s">
        <v>211</v>
      </c>
      <c r="G43" s="16"/>
      <c r="H43" s="16"/>
      <c r="I43" s="16"/>
      <c r="J43" s="33"/>
      <c r="K43" s="16"/>
      <c r="L43" s="13" t="s">
        <v>1563</v>
      </c>
      <c r="S43" s="19"/>
    </row>
    <row r="44" spans="1:19" s="13" customFormat="1" ht="24" customHeight="1" x14ac:dyDescent="0.2">
      <c r="A44" s="15">
        <v>33</v>
      </c>
      <c r="B44" s="35" t="s">
        <v>1484</v>
      </c>
      <c r="C44" s="17" t="s">
        <v>1524</v>
      </c>
      <c r="D44" s="18" t="s">
        <v>848</v>
      </c>
      <c r="E44" s="36" t="s">
        <v>728</v>
      </c>
      <c r="F44" s="37" t="s">
        <v>211</v>
      </c>
      <c r="G44" s="16"/>
      <c r="H44" s="16"/>
      <c r="I44" s="16"/>
      <c r="J44" s="33"/>
      <c r="K44" s="16"/>
      <c r="L44" s="13" t="s">
        <v>1563</v>
      </c>
      <c r="S44" s="19"/>
    </row>
    <row r="45" spans="1:19" s="13" customFormat="1" ht="24" customHeight="1" x14ac:dyDescent="0.2">
      <c r="A45" s="15">
        <v>34</v>
      </c>
      <c r="B45" s="35" t="s">
        <v>1485</v>
      </c>
      <c r="C45" s="17" t="s">
        <v>1525</v>
      </c>
      <c r="D45" s="18" t="s">
        <v>848</v>
      </c>
      <c r="E45" s="36" t="s">
        <v>409</v>
      </c>
      <c r="F45" s="37" t="s">
        <v>211</v>
      </c>
      <c r="G45" s="16"/>
      <c r="H45" s="16"/>
      <c r="I45" s="16"/>
      <c r="J45" s="33"/>
      <c r="K45" s="16"/>
      <c r="L45" s="13" t="s">
        <v>1563</v>
      </c>
      <c r="S45" s="19"/>
    </row>
    <row r="46" spans="1:19" s="13" customFormat="1" ht="24" customHeight="1" x14ac:dyDescent="0.2">
      <c r="A46" s="15">
        <v>35</v>
      </c>
      <c r="B46" s="35" t="s">
        <v>1486</v>
      </c>
      <c r="C46" s="17" t="s">
        <v>1082</v>
      </c>
      <c r="D46" s="18" t="s">
        <v>555</v>
      </c>
      <c r="E46" s="36" t="s">
        <v>997</v>
      </c>
      <c r="F46" s="37" t="s">
        <v>211</v>
      </c>
      <c r="G46" s="16"/>
      <c r="H46" s="16"/>
      <c r="I46" s="16"/>
      <c r="J46" s="33"/>
      <c r="K46" s="16"/>
      <c r="L46" s="13" t="s">
        <v>1563</v>
      </c>
      <c r="S46" s="19"/>
    </row>
    <row r="47" spans="1:19" s="13" customFormat="1" ht="24" customHeight="1" x14ac:dyDescent="0.2">
      <c r="A47" s="15">
        <v>36</v>
      </c>
      <c r="B47" s="35" t="s">
        <v>1487</v>
      </c>
      <c r="C47" s="17" t="s">
        <v>1526</v>
      </c>
      <c r="D47" s="18" t="s">
        <v>556</v>
      </c>
      <c r="E47" s="36" t="s">
        <v>740</v>
      </c>
      <c r="F47" s="37" t="s">
        <v>211</v>
      </c>
      <c r="G47" s="16"/>
      <c r="H47" s="16"/>
      <c r="I47" s="16"/>
      <c r="J47" s="33"/>
      <c r="K47" s="16"/>
      <c r="L47" s="13" t="s">
        <v>1563</v>
      </c>
      <c r="S47" s="19"/>
    </row>
    <row r="48" spans="1:19" s="13" customFormat="1" ht="24" customHeight="1" x14ac:dyDescent="0.2">
      <c r="A48" s="15">
        <v>37</v>
      </c>
      <c r="B48" s="35" t="s">
        <v>1488</v>
      </c>
      <c r="C48" s="17" t="s">
        <v>1527</v>
      </c>
      <c r="D48" s="18" t="s">
        <v>155</v>
      </c>
      <c r="E48" s="36" t="s">
        <v>397</v>
      </c>
      <c r="F48" s="37" t="s">
        <v>211</v>
      </c>
      <c r="G48" s="16"/>
      <c r="H48" s="16"/>
      <c r="I48" s="16"/>
      <c r="J48" s="33"/>
      <c r="K48" s="16"/>
      <c r="L48" s="13" t="s">
        <v>1563</v>
      </c>
      <c r="S48" s="19"/>
    </row>
    <row r="49" spans="1:19" s="13" customFormat="1" ht="24" customHeight="1" x14ac:dyDescent="0.2">
      <c r="A49" s="15">
        <v>38</v>
      </c>
      <c r="B49" s="35" t="s">
        <v>1489</v>
      </c>
      <c r="C49" s="17" t="s">
        <v>1528</v>
      </c>
      <c r="D49" s="18" t="s">
        <v>850</v>
      </c>
      <c r="E49" s="36" t="s">
        <v>737</v>
      </c>
      <c r="F49" s="37" t="s">
        <v>211</v>
      </c>
      <c r="G49" s="16"/>
      <c r="H49" s="16"/>
      <c r="I49" s="16"/>
      <c r="J49" s="33"/>
      <c r="K49" s="16"/>
      <c r="L49" s="13" t="s">
        <v>1563</v>
      </c>
      <c r="S49" s="19"/>
    </row>
    <row r="50" spans="1:19" s="13" customFormat="1" ht="24" customHeight="1" x14ac:dyDescent="0.2">
      <c r="A50" s="15">
        <v>39</v>
      </c>
      <c r="B50" s="35" t="s">
        <v>1490</v>
      </c>
      <c r="C50" s="17" t="s">
        <v>820</v>
      </c>
      <c r="D50" s="18" t="s">
        <v>850</v>
      </c>
      <c r="E50" s="36" t="s">
        <v>587</v>
      </c>
      <c r="F50" s="37" t="s">
        <v>211</v>
      </c>
      <c r="G50" s="16"/>
      <c r="H50" s="16"/>
      <c r="I50" s="16"/>
      <c r="J50" s="33"/>
      <c r="K50" s="16"/>
      <c r="L50" s="13" t="s">
        <v>1563</v>
      </c>
      <c r="S50" s="19"/>
    </row>
    <row r="51" spans="1:19" s="13" customFormat="1" ht="24" customHeight="1" x14ac:dyDescent="0.2">
      <c r="A51" s="15">
        <v>40</v>
      </c>
      <c r="B51" s="35" t="s">
        <v>1491</v>
      </c>
      <c r="C51" s="17" t="s">
        <v>1529</v>
      </c>
      <c r="D51" s="18" t="s">
        <v>157</v>
      </c>
      <c r="E51" s="36" t="s">
        <v>177</v>
      </c>
      <c r="F51" s="37" t="s">
        <v>211</v>
      </c>
      <c r="G51" s="16"/>
      <c r="H51" s="16"/>
      <c r="I51" s="16"/>
      <c r="J51" s="33"/>
      <c r="K51" s="16"/>
      <c r="L51" s="13" t="s">
        <v>1563</v>
      </c>
      <c r="S51" s="19"/>
    </row>
    <row r="52" spans="1:19" s="13" customFormat="1" ht="24" customHeight="1" x14ac:dyDescent="0.2">
      <c r="A52" s="15">
        <v>41</v>
      </c>
      <c r="B52" s="35" t="s">
        <v>1492</v>
      </c>
      <c r="C52" s="17" t="s">
        <v>299</v>
      </c>
      <c r="D52" s="18" t="s">
        <v>851</v>
      </c>
      <c r="E52" s="36" t="s">
        <v>729</v>
      </c>
      <c r="F52" s="37" t="s">
        <v>211</v>
      </c>
      <c r="G52" s="16"/>
      <c r="H52" s="16"/>
      <c r="I52" s="16"/>
      <c r="J52" s="33"/>
      <c r="K52" s="16"/>
      <c r="L52" s="13" t="s">
        <v>1563</v>
      </c>
      <c r="S52" s="19"/>
    </row>
    <row r="53" spans="1:19" s="13" customFormat="1" ht="24" customHeight="1" x14ac:dyDescent="0.2">
      <c r="A53" s="15">
        <v>42</v>
      </c>
      <c r="B53" s="35" t="s">
        <v>1493</v>
      </c>
      <c r="C53" s="17" t="s">
        <v>1530</v>
      </c>
      <c r="D53" s="18" t="s">
        <v>1336</v>
      </c>
      <c r="E53" s="36" t="s">
        <v>1007</v>
      </c>
      <c r="F53" s="37" t="s">
        <v>211</v>
      </c>
      <c r="G53" s="16"/>
      <c r="H53" s="16"/>
      <c r="I53" s="16"/>
      <c r="J53" s="33"/>
      <c r="K53" s="16"/>
      <c r="L53" s="13" t="s">
        <v>1563</v>
      </c>
      <c r="S53" s="19"/>
    </row>
    <row r="54" spans="1:19" s="13" customFormat="1" ht="24" customHeight="1" x14ac:dyDescent="0.2">
      <c r="A54" s="15">
        <v>43</v>
      </c>
      <c r="B54" s="35" t="s">
        <v>1494</v>
      </c>
      <c r="C54" s="17" t="s">
        <v>1531</v>
      </c>
      <c r="D54" s="18" t="s">
        <v>159</v>
      </c>
      <c r="E54" s="36" t="s">
        <v>1553</v>
      </c>
      <c r="F54" s="37" t="s">
        <v>211</v>
      </c>
      <c r="G54" s="16"/>
      <c r="H54" s="16"/>
      <c r="I54" s="16"/>
      <c r="J54" s="33"/>
      <c r="K54" s="16"/>
      <c r="L54" s="13" t="s">
        <v>1563</v>
      </c>
      <c r="S54" s="19"/>
    </row>
    <row r="55" spans="1:19" s="13" customFormat="1" ht="24" customHeight="1" x14ac:dyDescent="0.2">
      <c r="A55" s="15">
        <v>44</v>
      </c>
      <c r="B55" s="35" t="s">
        <v>1495</v>
      </c>
      <c r="C55" s="17" t="s">
        <v>1532</v>
      </c>
      <c r="D55" s="18" t="s">
        <v>159</v>
      </c>
      <c r="E55" s="36" t="s">
        <v>1554</v>
      </c>
      <c r="F55" s="37" t="s">
        <v>211</v>
      </c>
      <c r="G55" s="16"/>
      <c r="H55" s="16"/>
      <c r="I55" s="16"/>
      <c r="J55" s="33"/>
      <c r="K55" s="16"/>
      <c r="L55" s="13" t="s">
        <v>1563</v>
      </c>
      <c r="S55" s="19"/>
    </row>
    <row r="56" spans="1:19" s="13" customFormat="1" ht="24" customHeight="1" x14ac:dyDescent="0.2">
      <c r="A56" s="15">
        <v>45</v>
      </c>
      <c r="B56" s="35" t="s">
        <v>1496</v>
      </c>
      <c r="C56" s="17" t="s">
        <v>1533</v>
      </c>
      <c r="D56" s="18" t="s">
        <v>159</v>
      </c>
      <c r="E56" s="36" t="s">
        <v>1551</v>
      </c>
      <c r="F56" s="37" t="s">
        <v>211</v>
      </c>
      <c r="G56" s="16"/>
      <c r="H56" s="16"/>
      <c r="I56" s="16"/>
      <c r="J56" s="33"/>
      <c r="K56" s="16"/>
      <c r="L56" s="13" t="s">
        <v>1563</v>
      </c>
      <c r="S56" s="19"/>
    </row>
    <row r="57" spans="1:19" s="13" customFormat="1" ht="24" customHeight="1" x14ac:dyDescent="0.2">
      <c r="A57" s="15">
        <v>46</v>
      </c>
      <c r="B57" s="35" t="s">
        <v>1497</v>
      </c>
      <c r="C57" s="17" t="s">
        <v>1534</v>
      </c>
      <c r="D57" s="18" t="s">
        <v>159</v>
      </c>
      <c r="E57" s="36" t="s">
        <v>1555</v>
      </c>
      <c r="F57" s="37" t="s">
        <v>211</v>
      </c>
      <c r="G57" s="16"/>
      <c r="H57" s="16"/>
      <c r="I57" s="16"/>
      <c r="J57" s="33"/>
      <c r="K57" s="16"/>
      <c r="L57" s="13" t="s">
        <v>1563</v>
      </c>
      <c r="S57" s="19"/>
    </row>
    <row r="58" spans="1:19" s="13" customFormat="1" ht="24" customHeight="1" x14ac:dyDescent="0.2">
      <c r="A58" s="15">
        <v>47</v>
      </c>
      <c r="B58" s="35" t="s">
        <v>1498</v>
      </c>
      <c r="C58" s="17" t="s">
        <v>1535</v>
      </c>
      <c r="D58" s="18" t="s">
        <v>1437</v>
      </c>
      <c r="E58" s="36" t="s">
        <v>863</v>
      </c>
      <c r="F58" s="37" t="s">
        <v>211</v>
      </c>
      <c r="G58" s="16"/>
      <c r="H58" s="16"/>
      <c r="I58" s="16"/>
      <c r="J58" s="33"/>
      <c r="K58" s="16"/>
      <c r="L58" s="13" t="s">
        <v>1563</v>
      </c>
      <c r="S58" s="19"/>
    </row>
    <row r="59" spans="1:19" s="13" customFormat="1" ht="24" customHeight="1" x14ac:dyDescent="0.2">
      <c r="A59" s="15">
        <v>48</v>
      </c>
      <c r="B59" s="35" t="s">
        <v>1499</v>
      </c>
      <c r="C59" s="17" t="s">
        <v>1536</v>
      </c>
      <c r="D59" s="18" t="s">
        <v>160</v>
      </c>
      <c r="E59" s="36" t="s">
        <v>1556</v>
      </c>
      <c r="F59" s="37" t="s">
        <v>211</v>
      </c>
      <c r="G59" s="16"/>
      <c r="H59" s="16"/>
      <c r="I59" s="16"/>
      <c r="J59" s="33"/>
      <c r="K59" s="16"/>
      <c r="L59" s="13" t="s">
        <v>1563</v>
      </c>
      <c r="S59" s="19"/>
    </row>
    <row r="60" spans="1:19" ht="21.75" customHeight="1" x14ac:dyDescent="0.15">
      <c r="A60" s="2" t="s">
        <v>5</v>
      </c>
      <c r="B60" s="2"/>
      <c r="F60" s="87" t="s">
        <v>1561</v>
      </c>
      <c r="G60" s="88"/>
      <c r="H60" s="88"/>
      <c r="I60" s="88"/>
      <c r="J60" s="88"/>
      <c r="K60" s="88"/>
    </row>
    <row r="61" spans="1:19" ht="15" customHeight="1" x14ac:dyDescent="0.15">
      <c r="A61" s="1"/>
      <c r="B61" s="20"/>
      <c r="F61" s="86" t="s">
        <v>22</v>
      </c>
      <c r="G61" s="86"/>
      <c r="H61" s="86"/>
      <c r="I61" s="86"/>
      <c r="J61" s="86"/>
      <c r="K61" s="86"/>
      <c r="L61" s="21"/>
      <c r="M61" s="21"/>
    </row>
    <row r="62" spans="1:19" x14ac:dyDescent="0.15">
      <c r="A62" s="2" t="s">
        <v>19</v>
      </c>
      <c r="B62" s="20"/>
      <c r="F62" s="2" t="s">
        <v>11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x14ac:dyDescent="0.15">
      <c r="A63" s="2" t="s">
        <v>20</v>
      </c>
      <c r="B63" s="20"/>
      <c r="F63" s="2" t="s">
        <v>12</v>
      </c>
      <c r="H63" s="22"/>
      <c r="I63" s="22"/>
      <c r="J63" s="22"/>
      <c r="K63" s="22"/>
      <c r="M63" s="22"/>
      <c r="N63" s="22"/>
      <c r="O63" s="22"/>
      <c r="P63" s="22"/>
      <c r="Q63" s="22"/>
      <c r="R63" s="22"/>
      <c r="S63" s="22"/>
    </row>
    <row r="64" spans="1:19" ht="15" customHeight="1" x14ac:dyDescent="0.15"/>
    <row r="65" spans="1:10" s="4" customFormat="1" x14ac:dyDescent="0.2">
      <c r="A65" s="80" t="s">
        <v>25</v>
      </c>
      <c r="B65" s="80"/>
      <c r="C65" s="4" t="s">
        <v>6</v>
      </c>
      <c r="E65" s="4" t="s">
        <v>7</v>
      </c>
      <c r="G65" s="4" t="s">
        <v>8</v>
      </c>
      <c r="J65" s="4" t="s">
        <v>9</v>
      </c>
    </row>
    <row r="66" spans="1:10" x14ac:dyDescent="0.15">
      <c r="C66" s="3" t="s">
        <v>10</v>
      </c>
      <c r="E66" s="3" t="s">
        <v>10</v>
      </c>
      <c r="G66" s="3" t="s">
        <v>10</v>
      </c>
      <c r="J66" s="3" t="s">
        <v>10</v>
      </c>
    </row>
  </sheetData>
  <mergeCells count="7">
    <mergeCell ref="A65:B65"/>
    <mergeCell ref="C11:D11"/>
    <mergeCell ref="A4:K4"/>
    <mergeCell ref="A5:K5"/>
    <mergeCell ref="A6:K6"/>
    <mergeCell ref="F61:K61"/>
    <mergeCell ref="F60:K60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8"/>
  <sheetViews>
    <sheetView showGridLines="0" topLeftCell="A57" zoomScaleNormal="100" zoomScaleSheetLayoutView="100" workbookViewId="0">
      <selection activeCell="A12" sqref="A12:L71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1580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213</v>
      </c>
      <c r="C12" s="17" t="s">
        <v>273</v>
      </c>
      <c r="D12" s="18" t="s">
        <v>331</v>
      </c>
      <c r="E12" s="36" t="s">
        <v>366</v>
      </c>
      <c r="F12" s="37" t="s">
        <v>415</v>
      </c>
      <c r="G12" s="16"/>
      <c r="H12" s="16"/>
      <c r="I12" s="16"/>
      <c r="J12" s="33"/>
      <c r="K12" s="16"/>
      <c r="L12" s="13" t="s">
        <v>1581</v>
      </c>
      <c r="S12" s="19"/>
    </row>
    <row r="13" spans="1:19" s="13" customFormat="1" ht="24" customHeight="1" x14ac:dyDescent="0.2">
      <c r="A13" s="15">
        <v>2</v>
      </c>
      <c r="B13" s="35" t="s">
        <v>214</v>
      </c>
      <c r="C13" s="17" t="s">
        <v>274</v>
      </c>
      <c r="D13" s="18" t="s">
        <v>123</v>
      </c>
      <c r="E13" s="36" t="s">
        <v>367</v>
      </c>
      <c r="F13" s="37" t="s">
        <v>415</v>
      </c>
      <c r="G13" s="16"/>
      <c r="H13" s="16"/>
      <c r="I13" s="16"/>
      <c r="J13" s="33"/>
      <c r="K13" s="16"/>
      <c r="L13" s="13" t="s">
        <v>1581</v>
      </c>
      <c r="S13" s="19"/>
    </row>
    <row r="14" spans="1:19" s="13" customFormat="1" ht="24" customHeight="1" x14ac:dyDescent="0.2">
      <c r="A14" s="15">
        <v>3</v>
      </c>
      <c r="B14" s="35" t="s">
        <v>215</v>
      </c>
      <c r="C14" s="17" t="s">
        <v>275</v>
      </c>
      <c r="D14" s="18" t="s">
        <v>123</v>
      </c>
      <c r="E14" s="36" t="s">
        <v>368</v>
      </c>
      <c r="F14" s="37" t="s">
        <v>415</v>
      </c>
      <c r="G14" s="16"/>
      <c r="H14" s="16"/>
      <c r="I14" s="16"/>
      <c r="J14" s="33"/>
      <c r="K14" s="16"/>
      <c r="L14" s="13" t="s">
        <v>1581</v>
      </c>
      <c r="S14" s="19"/>
    </row>
    <row r="15" spans="1:19" s="13" customFormat="1" ht="24" customHeight="1" x14ac:dyDescent="0.2">
      <c r="A15" s="15">
        <v>4</v>
      </c>
      <c r="B15" s="35" t="s">
        <v>216</v>
      </c>
      <c r="C15" s="17" t="s">
        <v>276</v>
      </c>
      <c r="D15" s="18" t="s">
        <v>123</v>
      </c>
      <c r="E15" s="36" t="s">
        <v>369</v>
      </c>
      <c r="F15" s="37" t="s">
        <v>415</v>
      </c>
      <c r="G15" s="16"/>
      <c r="H15" s="16"/>
      <c r="I15" s="16"/>
      <c r="J15" s="33"/>
      <c r="K15" s="16"/>
      <c r="L15" s="13" t="s">
        <v>1581</v>
      </c>
      <c r="S15" s="19"/>
    </row>
    <row r="16" spans="1:19" s="13" customFormat="1" ht="24" customHeight="1" x14ac:dyDescent="0.2">
      <c r="A16" s="15">
        <v>5</v>
      </c>
      <c r="B16" s="35" t="s">
        <v>217</v>
      </c>
      <c r="C16" s="17" t="s">
        <v>277</v>
      </c>
      <c r="D16" s="18" t="s">
        <v>123</v>
      </c>
      <c r="E16" s="36" t="s">
        <v>370</v>
      </c>
      <c r="F16" s="37" t="s">
        <v>415</v>
      </c>
      <c r="G16" s="16"/>
      <c r="H16" s="16"/>
      <c r="I16" s="16"/>
      <c r="J16" s="33"/>
      <c r="K16" s="16"/>
      <c r="L16" s="13" t="s">
        <v>1581</v>
      </c>
      <c r="S16" s="19"/>
    </row>
    <row r="17" spans="1:19" s="13" customFormat="1" ht="24" customHeight="1" x14ac:dyDescent="0.2">
      <c r="A17" s="15">
        <v>6</v>
      </c>
      <c r="B17" s="35" t="s">
        <v>218</v>
      </c>
      <c r="C17" s="17" t="s">
        <v>278</v>
      </c>
      <c r="D17" s="18" t="s">
        <v>332</v>
      </c>
      <c r="E17" s="36" t="s">
        <v>371</v>
      </c>
      <c r="F17" s="37" t="s">
        <v>415</v>
      </c>
      <c r="G17" s="16"/>
      <c r="H17" s="16"/>
      <c r="I17" s="16"/>
      <c r="J17" s="33"/>
      <c r="K17" s="16"/>
      <c r="L17" s="13" t="s">
        <v>1581</v>
      </c>
      <c r="S17" s="19"/>
    </row>
    <row r="18" spans="1:19" s="13" customFormat="1" ht="24" customHeight="1" x14ac:dyDescent="0.2">
      <c r="A18" s="15">
        <v>7</v>
      </c>
      <c r="B18" s="35" t="s">
        <v>219</v>
      </c>
      <c r="C18" s="17" t="s">
        <v>279</v>
      </c>
      <c r="D18" s="18" t="s">
        <v>333</v>
      </c>
      <c r="E18" s="36" t="s">
        <v>186</v>
      </c>
      <c r="F18" s="37" t="s">
        <v>415</v>
      </c>
      <c r="G18" s="16"/>
      <c r="H18" s="16"/>
      <c r="I18" s="16"/>
      <c r="J18" s="33"/>
      <c r="K18" s="16"/>
      <c r="L18" s="13" t="s">
        <v>1581</v>
      </c>
      <c r="S18" s="19"/>
    </row>
    <row r="19" spans="1:19" s="13" customFormat="1" ht="24" customHeight="1" x14ac:dyDescent="0.2">
      <c r="A19" s="15">
        <v>8</v>
      </c>
      <c r="B19" s="35" t="s">
        <v>220</v>
      </c>
      <c r="C19" s="17" t="s">
        <v>280</v>
      </c>
      <c r="D19" s="18" t="s">
        <v>334</v>
      </c>
      <c r="E19" s="36" t="s">
        <v>372</v>
      </c>
      <c r="F19" s="37" t="s">
        <v>415</v>
      </c>
      <c r="G19" s="16"/>
      <c r="H19" s="16"/>
      <c r="I19" s="16"/>
      <c r="J19" s="33"/>
      <c r="K19" s="16"/>
      <c r="L19" s="13" t="s">
        <v>1581</v>
      </c>
      <c r="S19" s="19"/>
    </row>
    <row r="20" spans="1:19" s="13" customFormat="1" ht="24" customHeight="1" x14ac:dyDescent="0.2">
      <c r="A20" s="15">
        <v>9</v>
      </c>
      <c r="B20" s="35" t="s">
        <v>221</v>
      </c>
      <c r="C20" s="17" t="s">
        <v>281</v>
      </c>
      <c r="D20" s="18" t="s">
        <v>127</v>
      </c>
      <c r="E20" s="36" t="s">
        <v>373</v>
      </c>
      <c r="F20" s="37" t="s">
        <v>415</v>
      </c>
      <c r="G20" s="16"/>
      <c r="H20" s="16"/>
      <c r="I20" s="16"/>
      <c r="J20" s="33"/>
      <c r="K20" s="16"/>
      <c r="L20" s="13" t="s">
        <v>1581</v>
      </c>
      <c r="S20" s="19"/>
    </row>
    <row r="21" spans="1:19" s="13" customFormat="1" ht="24" customHeight="1" x14ac:dyDescent="0.2">
      <c r="A21" s="15">
        <v>10</v>
      </c>
      <c r="B21" s="35" t="s">
        <v>222</v>
      </c>
      <c r="C21" s="17" t="s">
        <v>282</v>
      </c>
      <c r="D21" s="18" t="s">
        <v>335</v>
      </c>
      <c r="E21" s="36" t="s">
        <v>182</v>
      </c>
      <c r="F21" s="37" t="s">
        <v>415</v>
      </c>
      <c r="G21" s="16"/>
      <c r="H21" s="16"/>
      <c r="I21" s="16"/>
      <c r="J21" s="33"/>
      <c r="K21" s="16"/>
      <c r="L21" s="13" t="s">
        <v>1581</v>
      </c>
      <c r="S21" s="19"/>
    </row>
    <row r="22" spans="1:19" s="13" customFormat="1" ht="24" customHeight="1" x14ac:dyDescent="0.2">
      <c r="A22" s="15">
        <v>11</v>
      </c>
      <c r="B22" s="35" t="s">
        <v>223</v>
      </c>
      <c r="C22" s="17" t="s">
        <v>283</v>
      </c>
      <c r="D22" s="18" t="s">
        <v>336</v>
      </c>
      <c r="E22" s="36" t="s">
        <v>374</v>
      </c>
      <c r="F22" s="37" t="s">
        <v>415</v>
      </c>
      <c r="G22" s="16"/>
      <c r="H22" s="16"/>
      <c r="I22" s="16"/>
      <c r="J22" s="33"/>
      <c r="K22" s="16"/>
      <c r="L22" s="13" t="s">
        <v>1581</v>
      </c>
      <c r="S22" s="19"/>
    </row>
    <row r="23" spans="1:19" s="13" customFormat="1" ht="24" customHeight="1" x14ac:dyDescent="0.2">
      <c r="A23" s="15">
        <v>12</v>
      </c>
      <c r="B23" s="35" t="s">
        <v>224</v>
      </c>
      <c r="C23" s="17" t="s">
        <v>284</v>
      </c>
      <c r="D23" s="18" t="s">
        <v>337</v>
      </c>
      <c r="E23" s="36" t="s">
        <v>375</v>
      </c>
      <c r="F23" s="37" t="s">
        <v>415</v>
      </c>
      <c r="G23" s="16"/>
      <c r="H23" s="16"/>
      <c r="I23" s="16"/>
      <c r="J23" s="33"/>
      <c r="K23" s="16"/>
      <c r="L23" s="13" t="s">
        <v>1581</v>
      </c>
      <c r="S23" s="19"/>
    </row>
    <row r="24" spans="1:19" s="13" customFormat="1" ht="24" customHeight="1" x14ac:dyDescent="0.2">
      <c r="A24" s="15">
        <v>13</v>
      </c>
      <c r="B24" s="35" t="s">
        <v>225</v>
      </c>
      <c r="C24" s="17" t="s">
        <v>110</v>
      </c>
      <c r="D24" s="18" t="s">
        <v>338</v>
      </c>
      <c r="E24" s="36" t="s">
        <v>376</v>
      </c>
      <c r="F24" s="37" t="s">
        <v>415</v>
      </c>
      <c r="G24" s="16"/>
      <c r="H24" s="16"/>
      <c r="I24" s="16"/>
      <c r="J24" s="33"/>
      <c r="K24" s="16"/>
      <c r="L24" s="13" t="s">
        <v>1581</v>
      </c>
      <c r="S24" s="19"/>
    </row>
    <row r="25" spans="1:19" s="13" customFormat="1" ht="24" customHeight="1" x14ac:dyDescent="0.2">
      <c r="A25" s="15">
        <v>14</v>
      </c>
      <c r="B25" s="35" t="s">
        <v>226</v>
      </c>
      <c r="C25" s="17" t="s">
        <v>285</v>
      </c>
      <c r="D25" s="18" t="s">
        <v>339</v>
      </c>
      <c r="E25" s="36" t="s">
        <v>377</v>
      </c>
      <c r="F25" s="37" t="s">
        <v>415</v>
      </c>
      <c r="G25" s="16"/>
      <c r="H25" s="16"/>
      <c r="I25" s="16"/>
      <c r="J25" s="33"/>
      <c r="K25" s="16"/>
      <c r="L25" s="13" t="s">
        <v>1581</v>
      </c>
      <c r="S25" s="19"/>
    </row>
    <row r="26" spans="1:19" s="13" customFormat="1" ht="24" customHeight="1" x14ac:dyDescent="0.2">
      <c r="A26" s="15">
        <v>15</v>
      </c>
      <c r="B26" s="35" t="s">
        <v>227</v>
      </c>
      <c r="C26" s="17" t="s">
        <v>286</v>
      </c>
      <c r="D26" s="18" t="s">
        <v>340</v>
      </c>
      <c r="E26" s="36" t="s">
        <v>378</v>
      </c>
      <c r="F26" s="37" t="s">
        <v>415</v>
      </c>
      <c r="G26" s="16"/>
      <c r="H26" s="16"/>
      <c r="I26" s="16"/>
      <c r="J26" s="33"/>
      <c r="K26" s="16"/>
      <c r="L26" s="13" t="s">
        <v>1581</v>
      </c>
      <c r="S26" s="19"/>
    </row>
    <row r="27" spans="1:19" s="13" customFormat="1" ht="24" customHeight="1" x14ac:dyDescent="0.2">
      <c r="A27" s="15">
        <v>16</v>
      </c>
      <c r="B27" s="35" t="s">
        <v>228</v>
      </c>
      <c r="C27" s="17" t="s">
        <v>287</v>
      </c>
      <c r="D27" s="18" t="s">
        <v>340</v>
      </c>
      <c r="E27" s="36" t="s">
        <v>379</v>
      </c>
      <c r="F27" s="37" t="s">
        <v>415</v>
      </c>
      <c r="G27" s="16"/>
      <c r="H27" s="16"/>
      <c r="I27" s="16"/>
      <c r="J27" s="33"/>
      <c r="K27" s="16"/>
      <c r="L27" s="13" t="s">
        <v>1581</v>
      </c>
      <c r="S27" s="19"/>
    </row>
    <row r="28" spans="1:19" s="13" customFormat="1" ht="24" customHeight="1" x14ac:dyDescent="0.2">
      <c r="A28" s="15">
        <v>17</v>
      </c>
      <c r="B28" s="35" t="s">
        <v>229</v>
      </c>
      <c r="C28" s="17" t="s">
        <v>288</v>
      </c>
      <c r="D28" s="18" t="s">
        <v>341</v>
      </c>
      <c r="E28" s="36" t="s">
        <v>380</v>
      </c>
      <c r="F28" s="37" t="s">
        <v>415</v>
      </c>
      <c r="G28" s="16"/>
      <c r="H28" s="16"/>
      <c r="I28" s="16"/>
      <c r="J28" s="33"/>
      <c r="K28" s="16"/>
      <c r="L28" s="13" t="s">
        <v>1581</v>
      </c>
      <c r="S28" s="19"/>
    </row>
    <row r="29" spans="1:19" s="13" customFormat="1" ht="24" customHeight="1" x14ac:dyDescent="0.2">
      <c r="A29" s="15">
        <v>18</v>
      </c>
      <c r="B29" s="35" t="s">
        <v>230</v>
      </c>
      <c r="C29" s="17" t="s">
        <v>289</v>
      </c>
      <c r="D29" s="18" t="s">
        <v>342</v>
      </c>
      <c r="E29" s="36" t="s">
        <v>202</v>
      </c>
      <c r="F29" s="37" t="s">
        <v>415</v>
      </c>
      <c r="G29" s="16"/>
      <c r="H29" s="16"/>
      <c r="I29" s="16"/>
      <c r="J29" s="33"/>
      <c r="K29" s="16"/>
      <c r="L29" s="13" t="s">
        <v>1581</v>
      </c>
      <c r="S29" s="19"/>
    </row>
    <row r="30" spans="1:19" s="13" customFormat="1" ht="24" customHeight="1" x14ac:dyDescent="0.2">
      <c r="A30" s="15">
        <v>19</v>
      </c>
      <c r="B30" s="35" t="s">
        <v>231</v>
      </c>
      <c r="C30" s="17" t="s">
        <v>290</v>
      </c>
      <c r="D30" s="18" t="s">
        <v>133</v>
      </c>
      <c r="E30" s="36" t="s">
        <v>381</v>
      </c>
      <c r="F30" s="37" t="s">
        <v>416</v>
      </c>
      <c r="G30" s="16"/>
      <c r="H30" s="16"/>
      <c r="I30" s="16"/>
      <c r="J30" s="33"/>
      <c r="K30" s="16"/>
      <c r="L30" s="13" t="s">
        <v>1581</v>
      </c>
      <c r="S30" s="19"/>
    </row>
    <row r="31" spans="1:19" s="13" customFormat="1" ht="24" customHeight="1" x14ac:dyDescent="0.2">
      <c r="A31" s="15">
        <v>20</v>
      </c>
      <c r="B31" s="35" t="s">
        <v>232</v>
      </c>
      <c r="C31" s="17" t="s">
        <v>291</v>
      </c>
      <c r="D31" s="18" t="s">
        <v>133</v>
      </c>
      <c r="E31" s="36" t="s">
        <v>382</v>
      </c>
      <c r="F31" s="37" t="s">
        <v>415</v>
      </c>
      <c r="G31" s="16"/>
      <c r="H31" s="16"/>
      <c r="I31" s="16"/>
      <c r="J31" s="33"/>
      <c r="K31" s="16"/>
      <c r="L31" s="13" t="s">
        <v>1581</v>
      </c>
      <c r="S31" s="19"/>
    </row>
    <row r="32" spans="1:19" s="13" customFormat="1" ht="24" customHeight="1" x14ac:dyDescent="0.2">
      <c r="A32" s="15">
        <v>21</v>
      </c>
      <c r="B32" s="35" t="s">
        <v>233</v>
      </c>
      <c r="C32" s="17" t="s">
        <v>292</v>
      </c>
      <c r="D32" s="18" t="s">
        <v>343</v>
      </c>
      <c r="E32" s="36" t="s">
        <v>383</v>
      </c>
      <c r="F32" s="37" t="s">
        <v>415</v>
      </c>
      <c r="G32" s="16"/>
      <c r="H32" s="16"/>
      <c r="I32" s="16"/>
      <c r="J32" s="33"/>
      <c r="K32" s="16"/>
      <c r="L32" s="13" t="s">
        <v>1581</v>
      </c>
      <c r="S32" s="19"/>
    </row>
    <row r="33" spans="1:19" s="13" customFormat="1" ht="24" customHeight="1" x14ac:dyDescent="0.2">
      <c r="A33" s="15">
        <v>22</v>
      </c>
      <c r="B33" s="35" t="s">
        <v>234</v>
      </c>
      <c r="C33" s="17" t="s">
        <v>293</v>
      </c>
      <c r="D33" s="18" t="s">
        <v>344</v>
      </c>
      <c r="E33" s="36" t="s">
        <v>384</v>
      </c>
      <c r="F33" s="37" t="s">
        <v>415</v>
      </c>
      <c r="G33" s="16"/>
      <c r="H33" s="16"/>
      <c r="I33" s="16"/>
      <c r="J33" s="33"/>
      <c r="K33" s="16"/>
      <c r="L33" s="13" t="s">
        <v>1581</v>
      </c>
      <c r="S33" s="19"/>
    </row>
    <row r="34" spans="1:19" s="13" customFormat="1" ht="24" customHeight="1" x14ac:dyDescent="0.2">
      <c r="A34" s="15">
        <v>23</v>
      </c>
      <c r="B34" s="35" t="s">
        <v>235</v>
      </c>
      <c r="C34" s="17" t="s">
        <v>294</v>
      </c>
      <c r="D34" s="18" t="s">
        <v>345</v>
      </c>
      <c r="E34" s="36" t="s">
        <v>385</v>
      </c>
      <c r="F34" s="37" t="s">
        <v>415</v>
      </c>
      <c r="G34" s="16"/>
      <c r="H34" s="16"/>
      <c r="I34" s="16"/>
      <c r="J34" s="33"/>
      <c r="K34" s="16"/>
      <c r="L34" s="13" t="s">
        <v>1581</v>
      </c>
      <c r="S34" s="19"/>
    </row>
    <row r="35" spans="1:19" s="13" customFormat="1" ht="24" customHeight="1" x14ac:dyDescent="0.2">
      <c r="A35" s="15">
        <v>24</v>
      </c>
      <c r="B35" s="35" t="s">
        <v>236</v>
      </c>
      <c r="C35" s="17" t="s">
        <v>295</v>
      </c>
      <c r="D35" s="18" t="s">
        <v>345</v>
      </c>
      <c r="E35" s="36" t="s">
        <v>386</v>
      </c>
      <c r="F35" s="37" t="s">
        <v>415</v>
      </c>
      <c r="G35" s="16"/>
      <c r="H35" s="16"/>
      <c r="I35" s="16"/>
      <c r="J35" s="33"/>
      <c r="K35" s="16"/>
      <c r="L35" s="13" t="s">
        <v>1581</v>
      </c>
      <c r="S35" s="19"/>
    </row>
    <row r="36" spans="1:19" s="13" customFormat="1" ht="24" customHeight="1" x14ac:dyDescent="0.2">
      <c r="A36" s="15">
        <v>25</v>
      </c>
      <c r="B36" s="35" t="s">
        <v>237</v>
      </c>
      <c r="C36" s="17" t="s">
        <v>296</v>
      </c>
      <c r="D36" s="18" t="s">
        <v>346</v>
      </c>
      <c r="E36" s="36" t="s">
        <v>387</v>
      </c>
      <c r="F36" s="37" t="s">
        <v>417</v>
      </c>
      <c r="G36" s="16"/>
      <c r="H36" s="16"/>
      <c r="I36" s="16"/>
      <c r="J36" s="33"/>
      <c r="K36" s="16"/>
      <c r="L36" s="13" t="s">
        <v>1581</v>
      </c>
      <c r="S36" s="19"/>
    </row>
    <row r="37" spans="1:19" s="13" customFormat="1" ht="24" customHeight="1" x14ac:dyDescent="0.2">
      <c r="A37" s="15">
        <v>26</v>
      </c>
      <c r="B37" s="35" t="s">
        <v>238</v>
      </c>
      <c r="C37" s="17" t="s">
        <v>297</v>
      </c>
      <c r="D37" s="18" t="s">
        <v>347</v>
      </c>
      <c r="E37" s="36" t="s">
        <v>388</v>
      </c>
      <c r="F37" s="37" t="s">
        <v>415</v>
      </c>
      <c r="G37" s="16"/>
      <c r="H37" s="16"/>
      <c r="I37" s="16"/>
      <c r="J37" s="33"/>
      <c r="K37" s="16"/>
      <c r="L37" s="13" t="s">
        <v>1581</v>
      </c>
      <c r="S37" s="19"/>
    </row>
    <row r="38" spans="1:19" s="13" customFormat="1" ht="24" customHeight="1" x14ac:dyDescent="0.2">
      <c r="A38" s="15">
        <v>27</v>
      </c>
      <c r="B38" s="35" t="s">
        <v>239</v>
      </c>
      <c r="C38" s="17" t="s">
        <v>298</v>
      </c>
      <c r="D38" s="18" t="s">
        <v>136</v>
      </c>
      <c r="E38" s="36" t="s">
        <v>389</v>
      </c>
      <c r="F38" s="37" t="s">
        <v>211</v>
      </c>
      <c r="G38" s="16"/>
      <c r="H38" s="16"/>
      <c r="I38" s="16"/>
      <c r="J38" s="33"/>
      <c r="K38" s="16"/>
      <c r="L38" s="13" t="s">
        <v>1581</v>
      </c>
      <c r="S38" s="19"/>
    </row>
    <row r="39" spans="1:19" s="13" customFormat="1" ht="24" customHeight="1" x14ac:dyDescent="0.2">
      <c r="A39" s="15">
        <v>28</v>
      </c>
      <c r="B39" s="35" t="s">
        <v>240</v>
      </c>
      <c r="C39" s="17" t="s">
        <v>299</v>
      </c>
      <c r="D39" s="18" t="s">
        <v>348</v>
      </c>
      <c r="E39" s="36" t="s">
        <v>390</v>
      </c>
      <c r="F39" s="37" t="s">
        <v>415</v>
      </c>
      <c r="G39" s="16"/>
      <c r="H39" s="16"/>
      <c r="I39" s="16"/>
      <c r="J39" s="33"/>
      <c r="K39" s="16"/>
      <c r="L39" s="13" t="s">
        <v>1581</v>
      </c>
      <c r="S39" s="19"/>
    </row>
    <row r="40" spans="1:19" s="13" customFormat="1" ht="24" customHeight="1" x14ac:dyDescent="0.2">
      <c r="A40" s="15">
        <v>29</v>
      </c>
      <c r="B40" s="35" t="s">
        <v>241</v>
      </c>
      <c r="C40" s="17" t="s">
        <v>300</v>
      </c>
      <c r="D40" s="18" t="s">
        <v>137</v>
      </c>
      <c r="E40" s="36" t="s">
        <v>391</v>
      </c>
      <c r="F40" s="37" t="s">
        <v>415</v>
      </c>
      <c r="G40" s="16"/>
      <c r="H40" s="16"/>
      <c r="I40" s="16"/>
      <c r="J40" s="33"/>
      <c r="K40" s="16"/>
      <c r="L40" s="13" t="s">
        <v>1581</v>
      </c>
      <c r="S40" s="19"/>
    </row>
    <row r="41" spans="1:19" s="13" customFormat="1" ht="24" customHeight="1" x14ac:dyDescent="0.2">
      <c r="A41" s="15">
        <v>30</v>
      </c>
      <c r="B41" s="35" t="s">
        <v>242</v>
      </c>
      <c r="C41" s="17" t="s">
        <v>301</v>
      </c>
      <c r="D41" s="18" t="s">
        <v>137</v>
      </c>
      <c r="E41" s="36" t="s">
        <v>383</v>
      </c>
      <c r="F41" s="37" t="s">
        <v>415</v>
      </c>
      <c r="G41" s="16"/>
      <c r="H41" s="16"/>
      <c r="I41" s="16"/>
      <c r="J41" s="33"/>
      <c r="K41" s="16"/>
      <c r="L41" s="13" t="s">
        <v>1581</v>
      </c>
      <c r="S41" s="19"/>
    </row>
    <row r="42" spans="1:19" s="13" customFormat="1" ht="24" customHeight="1" x14ac:dyDescent="0.2">
      <c r="A42" s="15">
        <v>31</v>
      </c>
      <c r="B42" s="35" t="s">
        <v>243</v>
      </c>
      <c r="C42" s="17" t="s">
        <v>302</v>
      </c>
      <c r="D42" s="18" t="s">
        <v>140</v>
      </c>
      <c r="E42" s="36" t="s">
        <v>392</v>
      </c>
      <c r="F42" s="37" t="s">
        <v>415</v>
      </c>
      <c r="G42" s="16"/>
      <c r="H42" s="16"/>
      <c r="I42" s="16"/>
      <c r="J42" s="33"/>
      <c r="K42" s="16"/>
      <c r="L42" s="13" t="s">
        <v>1581</v>
      </c>
      <c r="S42" s="19"/>
    </row>
    <row r="43" spans="1:19" s="13" customFormat="1" ht="24" customHeight="1" x14ac:dyDescent="0.2">
      <c r="A43" s="15">
        <v>32</v>
      </c>
      <c r="B43" s="35" t="s">
        <v>244</v>
      </c>
      <c r="C43" s="17" t="s">
        <v>303</v>
      </c>
      <c r="D43" s="18" t="s">
        <v>141</v>
      </c>
      <c r="E43" s="36" t="s">
        <v>393</v>
      </c>
      <c r="F43" s="37" t="s">
        <v>415</v>
      </c>
      <c r="G43" s="16"/>
      <c r="H43" s="16"/>
      <c r="I43" s="16"/>
      <c r="J43" s="33"/>
      <c r="K43" s="16"/>
      <c r="L43" s="13" t="s">
        <v>1581</v>
      </c>
      <c r="S43" s="19"/>
    </row>
    <row r="44" spans="1:19" s="13" customFormat="1" ht="24" customHeight="1" x14ac:dyDescent="0.2">
      <c r="A44" s="15">
        <v>33</v>
      </c>
      <c r="B44" s="35" t="s">
        <v>245</v>
      </c>
      <c r="C44" s="17" t="s">
        <v>304</v>
      </c>
      <c r="D44" s="18" t="s">
        <v>141</v>
      </c>
      <c r="E44" s="36" t="s">
        <v>394</v>
      </c>
      <c r="F44" s="37" t="s">
        <v>415</v>
      </c>
      <c r="G44" s="16"/>
      <c r="H44" s="16"/>
      <c r="I44" s="16"/>
      <c r="J44" s="33"/>
      <c r="K44" s="16"/>
      <c r="L44" s="13" t="s">
        <v>1581</v>
      </c>
      <c r="S44" s="19"/>
    </row>
    <row r="45" spans="1:19" s="13" customFormat="1" ht="24" customHeight="1" x14ac:dyDescent="0.2">
      <c r="A45" s="15">
        <v>34</v>
      </c>
      <c r="B45" s="35" t="s">
        <v>246</v>
      </c>
      <c r="C45" s="17" t="s">
        <v>305</v>
      </c>
      <c r="D45" s="18" t="s">
        <v>142</v>
      </c>
      <c r="E45" s="36" t="s">
        <v>395</v>
      </c>
      <c r="F45" s="37" t="s">
        <v>418</v>
      </c>
      <c r="G45" s="16"/>
      <c r="H45" s="16"/>
      <c r="I45" s="16"/>
      <c r="J45" s="33"/>
      <c r="K45" s="16"/>
      <c r="L45" s="13" t="s">
        <v>1581</v>
      </c>
      <c r="S45" s="19"/>
    </row>
    <row r="46" spans="1:19" s="13" customFormat="1" ht="24" customHeight="1" x14ac:dyDescent="0.2">
      <c r="A46" s="15">
        <v>35</v>
      </c>
      <c r="B46" s="35" t="s">
        <v>247</v>
      </c>
      <c r="C46" s="17" t="s">
        <v>306</v>
      </c>
      <c r="D46" s="18" t="s">
        <v>349</v>
      </c>
      <c r="E46" s="36" t="s">
        <v>396</v>
      </c>
      <c r="F46" s="37" t="s">
        <v>415</v>
      </c>
      <c r="G46" s="16"/>
      <c r="H46" s="16"/>
      <c r="I46" s="16"/>
      <c r="J46" s="33"/>
      <c r="K46" s="16"/>
      <c r="L46" s="13" t="s">
        <v>1581</v>
      </c>
      <c r="S46" s="19"/>
    </row>
    <row r="47" spans="1:19" s="13" customFormat="1" ht="24" customHeight="1" x14ac:dyDescent="0.2">
      <c r="A47" s="15">
        <v>36</v>
      </c>
      <c r="B47" s="35" t="s">
        <v>248</v>
      </c>
      <c r="C47" s="17" t="s">
        <v>307</v>
      </c>
      <c r="D47" s="18" t="s">
        <v>350</v>
      </c>
      <c r="E47" s="36" t="s">
        <v>187</v>
      </c>
      <c r="F47" s="37" t="s">
        <v>415</v>
      </c>
      <c r="G47" s="16"/>
      <c r="H47" s="16"/>
      <c r="I47" s="16"/>
      <c r="J47" s="33"/>
      <c r="K47" s="16"/>
      <c r="L47" s="13" t="s">
        <v>1581</v>
      </c>
      <c r="S47" s="19"/>
    </row>
    <row r="48" spans="1:19" s="13" customFormat="1" ht="24" customHeight="1" x14ac:dyDescent="0.2">
      <c r="A48" s="15">
        <v>37</v>
      </c>
      <c r="B48" s="35" t="s">
        <v>249</v>
      </c>
      <c r="C48" s="17" t="s">
        <v>308</v>
      </c>
      <c r="D48" s="18" t="s">
        <v>143</v>
      </c>
      <c r="E48" s="36" t="s">
        <v>397</v>
      </c>
      <c r="F48" s="37" t="s">
        <v>415</v>
      </c>
      <c r="G48" s="16"/>
      <c r="H48" s="16"/>
      <c r="I48" s="16"/>
      <c r="J48" s="33"/>
      <c r="K48" s="16"/>
      <c r="L48" s="13" t="s">
        <v>1581</v>
      </c>
      <c r="S48" s="19"/>
    </row>
    <row r="49" spans="1:19" s="13" customFormat="1" ht="24" customHeight="1" x14ac:dyDescent="0.2">
      <c r="A49" s="15">
        <v>38</v>
      </c>
      <c r="B49" s="35" t="s">
        <v>250</v>
      </c>
      <c r="C49" s="17" t="s">
        <v>309</v>
      </c>
      <c r="D49" s="18" t="s">
        <v>143</v>
      </c>
      <c r="E49" s="36" t="s">
        <v>398</v>
      </c>
      <c r="F49" s="37" t="s">
        <v>415</v>
      </c>
      <c r="G49" s="16"/>
      <c r="H49" s="16"/>
      <c r="I49" s="16"/>
      <c r="J49" s="33"/>
      <c r="K49" s="16"/>
      <c r="L49" s="13" t="s">
        <v>1581</v>
      </c>
      <c r="S49" s="19"/>
    </row>
    <row r="50" spans="1:19" s="13" customFormat="1" ht="24" customHeight="1" x14ac:dyDescent="0.2">
      <c r="A50" s="15">
        <v>39</v>
      </c>
      <c r="B50" s="35" t="s">
        <v>251</v>
      </c>
      <c r="C50" s="17" t="s">
        <v>310</v>
      </c>
      <c r="D50" s="18" t="s">
        <v>351</v>
      </c>
      <c r="E50" s="36" t="s">
        <v>399</v>
      </c>
      <c r="F50" s="37" t="s">
        <v>415</v>
      </c>
      <c r="G50" s="16"/>
      <c r="H50" s="16"/>
      <c r="I50" s="16"/>
      <c r="J50" s="33"/>
      <c r="K50" s="16"/>
      <c r="L50" s="13" t="s">
        <v>1581</v>
      </c>
      <c r="S50" s="19"/>
    </row>
    <row r="51" spans="1:19" s="13" customFormat="1" ht="24" customHeight="1" x14ac:dyDescent="0.2">
      <c r="A51" s="15">
        <v>40</v>
      </c>
      <c r="B51" s="35" t="s">
        <v>252</v>
      </c>
      <c r="C51" s="17" t="s">
        <v>311</v>
      </c>
      <c r="D51" s="18" t="s">
        <v>352</v>
      </c>
      <c r="E51" s="36" t="s">
        <v>387</v>
      </c>
      <c r="F51" s="37" t="s">
        <v>417</v>
      </c>
      <c r="G51" s="16"/>
      <c r="H51" s="16"/>
      <c r="I51" s="16"/>
      <c r="J51" s="33"/>
      <c r="K51" s="16"/>
      <c r="L51" s="13" t="s">
        <v>1581</v>
      </c>
      <c r="S51" s="19"/>
    </row>
    <row r="52" spans="1:19" s="13" customFormat="1" ht="24" customHeight="1" x14ac:dyDescent="0.2">
      <c r="A52" s="15">
        <v>41</v>
      </c>
      <c r="B52" s="35" t="s">
        <v>253</v>
      </c>
      <c r="C52" s="17" t="s">
        <v>312</v>
      </c>
      <c r="D52" s="18" t="s">
        <v>353</v>
      </c>
      <c r="E52" s="36" t="s">
        <v>400</v>
      </c>
      <c r="F52" s="37" t="s">
        <v>419</v>
      </c>
      <c r="G52" s="16"/>
      <c r="H52" s="16"/>
      <c r="I52" s="16"/>
      <c r="J52" s="33"/>
      <c r="K52" s="16"/>
      <c r="L52" s="13" t="s">
        <v>1581</v>
      </c>
      <c r="S52" s="19"/>
    </row>
    <row r="53" spans="1:19" s="13" customFormat="1" ht="24" customHeight="1" x14ac:dyDescent="0.2">
      <c r="A53" s="15">
        <v>42</v>
      </c>
      <c r="B53" s="35" t="s">
        <v>254</v>
      </c>
      <c r="C53" s="17" t="s">
        <v>313</v>
      </c>
      <c r="D53" s="18" t="s">
        <v>354</v>
      </c>
      <c r="E53" s="36" t="s">
        <v>401</v>
      </c>
      <c r="F53" s="37" t="s">
        <v>420</v>
      </c>
      <c r="G53" s="16"/>
      <c r="H53" s="16"/>
      <c r="I53" s="16"/>
      <c r="J53" s="33"/>
      <c r="K53" s="16"/>
      <c r="L53" s="13" t="s">
        <v>1581</v>
      </c>
      <c r="S53" s="19"/>
    </row>
    <row r="54" spans="1:19" s="13" customFormat="1" ht="24" customHeight="1" x14ac:dyDescent="0.2">
      <c r="A54" s="15">
        <v>43</v>
      </c>
      <c r="B54" s="35" t="s">
        <v>255</v>
      </c>
      <c r="C54" s="17" t="s">
        <v>314</v>
      </c>
      <c r="D54" s="18" t="s">
        <v>355</v>
      </c>
      <c r="E54" s="36" t="s">
        <v>402</v>
      </c>
      <c r="F54" s="37" t="s">
        <v>415</v>
      </c>
      <c r="G54" s="16"/>
      <c r="H54" s="16"/>
      <c r="I54" s="16"/>
      <c r="J54" s="33"/>
      <c r="K54" s="16"/>
      <c r="L54" s="13" t="s">
        <v>1581</v>
      </c>
      <c r="S54" s="19"/>
    </row>
    <row r="55" spans="1:19" s="13" customFormat="1" ht="24" customHeight="1" x14ac:dyDescent="0.2">
      <c r="A55" s="15">
        <v>44</v>
      </c>
      <c r="B55" s="35" t="s">
        <v>256</v>
      </c>
      <c r="C55" s="17" t="s">
        <v>315</v>
      </c>
      <c r="D55" s="18" t="s">
        <v>355</v>
      </c>
      <c r="E55" s="36" t="s">
        <v>383</v>
      </c>
      <c r="F55" s="37" t="s">
        <v>415</v>
      </c>
      <c r="G55" s="16"/>
      <c r="H55" s="16"/>
      <c r="I55" s="16"/>
      <c r="J55" s="33"/>
      <c r="K55" s="16"/>
      <c r="L55" s="13" t="s">
        <v>1581</v>
      </c>
      <c r="S55" s="19"/>
    </row>
    <row r="56" spans="1:19" s="13" customFormat="1" ht="24" customHeight="1" x14ac:dyDescent="0.2">
      <c r="A56" s="15">
        <v>45</v>
      </c>
      <c r="B56" s="35" t="s">
        <v>257</v>
      </c>
      <c r="C56" s="17" t="s">
        <v>316</v>
      </c>
      <c r="D56" s="18" t="s">
        <v>355</v>
      </c>
      <c r="E56" s="36" t="s">
        <v>403</v>
      </c>
      <c r="F56" s="37" t="s">
        <v>421</v>
      </c>
      <c r="G56" s="16"/>
      <c r="H56" s="16"/>
      <c r="I56" s="16"/>
      <c r="J56" s="33"/>
      <c r="K56" s="16"/>
      <c r="L56" s="13" t="s">
        <v>1581</v>
      </c>
      <c r="S56" s="19"/>
    </row>
    <row r="57" spans="1:19" s="13" customFormat="1" ht="24" customHeight="1" x14ac:dyDescent="0.2">
      <c r="A57" s="15">
        <v>46</v>
      </c>
      <c r="B57" s="35" t="s">
        <v>258</v>
      </c>
      <c r="C57" s="17" t="s">
        <v>317</v>
      </c>
      <c r="D57" s="18" t="s">
        <v>356</v>
      </c>
      <c r="E57" s="36" t="s">
        <v>383</v>
      </c>
      <c r="F57" s="37" t="s">
        <v>415</v>
      </c>
      <c r="G57" s="16"/>
      <c r="H57" s="16"/>
      <c r="I57" s="16"/>
      <c r="J57" s="33"/>
      <c r="K57" s="16"/>
      <c r="L57" s="13" t="s">
        <v>1581</v>
      </c>
      <c r="S57" s="19"/>
    </row>
    <row r="58" spans="1:19" s="13" customFormat="1" ht="24" customHeight="1" x14ac:dyDescent="0.2">
      <c r="A58" s="15">
        <v>47</v>
      </c>
      <c r="B58" s="35" t="s">
        <v>259</v>
      </c>
      <c r="C58" s="17" t="s">
        <v>77</v>
      </c>
      <c r="D58" s="18" t="s">
        <v>357</v>
      </c>
      <c r="E58" s="36" t="s">
        <v>404</v>
      </c>
      <c r="F58" s="37" t="s">
        <v>415</v>
      </c>
      <c r="G58" s="16"/>
      <c r="H58" s="16"/>
      <c r="I58" s="16"/>
      <c r="J58" s="33"/>
      <c r="K58" s="16"/>
      <c r="L58" s="13" t="s">
        <v>1581</v>
      </c>
      <c r="S58" s="19"/>
    </row>
    <row r="59" spans="1:19" s="13" customFormat="1" ht="24" customHeight="1" x14ac:dyDescent="0.2">
      <c r="A59" s="15">
        <v>48</v>
      </c>
      <c r="B59" s="35" t="s">
        <v>260</v>
      </c>
      <c r="C59" s="17" t="s">
        <v>318</v>
      </c>
      <c r="D59" s="18" t="s">
        <v>358</v>
      </c>
      <c r="E59" s="36" t="s">
        <v>405</v>
      </c>
      <c r="F59" s="37" t="s">
        <v>419</v>
      </c>
      <c r="G59" s="16"/>
      <c r="H59" s="16"/>
      <c r="I59" s="16"/>
      <c r="J59" s="33"/>
      <c r="K59" s="16"/>
      <c r="L59" s="13" t="s">
        <v>1581</v>
      </c>
      <c r="S59" s="19"/>
    </row>
    <row r="60" spans="1:19" s="13" customFormat="1" ht="24" customHeight="1" x14ac:dyDescent="0.2">
      <c r="A60" s="15">
        <v>49</v>
      </c>
      <c r="B60" s="35" t="s">
        <v>261</v>
      </c>
      <c r="C60" s="17" t="s">
        <v>319</v>
      </c>
      <c r="D60" s="18" t="s">
        <v>359</v>
      </c>
      <c r="E60" s="36" t="s">
        <v>406</v>
      </c>
      <c r="F60" s="37" t="s">
        <v>415</v>
      </c>
      <c r="G60" s="16"/>
      <c r="H60" s="16"/>
      <c r="I60" s="16"/>
      <c r="J60" s="33"/>
      <c r="K60" s="16"/>
      <c r="L60" s="13" t="s">
        <v>1581</v>
      </c>
      <c r="S60" s="19"/>
    </row>
    <row r="61" spans="1:19" s="13" customFormat="1" ht="24" customHeight="1" x14ac:dyDescent="0.2">
      <c r="A61" s="15">
        <v>50</v>
      </c>
      <c r="B61" s="35" t="s">
        <v>262</v>
      </c>
      <c r="C61" s="17" t="s">
        <v>320</v>
      </c>
      <c r="D61" s="18" t="s">
        <v>360</v>
      </c>
      <c r="E61" s="36" t="s">
        <v>407</v>
      </c>
      <c r="F61" s="37" t="s">
        <v>415</v>
      </c>
      <c r="G61" s="16"/>
      <c r="H61" s="16"/>
      <c r="I61" s="16"/>
      <c r="J61" s="33"/>
      <c r="K61" s="16"/>
      <c r="L61" s="13" t="s">
        <v>1581</v>
      </c>
      <c r="S61" s="19"/>
    </row>
    <row r="62" spans="1:19" s="13" customFormat="1" ht="24" customHeight="1" x14ac:dyDescent="0.2">
      <c r="A62" s="15">
        <v>51</v>
      </c>
      <c r="B62" s="35" t="s">
        <v>263</v>
      </c>
      <c r="C62" s="17" t="s">
        <v>321</v>
      </c>
      <c r="D62" s="18" t="s">
        <v>361</v>
      </c>
      <c r="E62" s="36" t="s">
        <v>408</v>
      </c>
      <c r="F62" s="37" t="s">
        <v>415</v>
      </c>
      <c r="G62" s="16"/>
      <c r="H62" s="16"/>
      <c r="I62" s="16"/>
      <c r="J62" s="33"/>
      <c r="K62" s="16"/>
      <c r="L62" s="13" t="s">
        <v>1581</v>
      </c>
      <c r="S62" s="19"/>
    </row>
    <row r="63" spans="1:19" s="13" customFormat="1" ht="24" customHeight="1" x14ac:dyDescent="0.2">
      <c r="A63" s="15">
        <v>52</v>
      </c>
      <c r="B63" s="35" t="s">
        <v>264</v>
      </c>
      <c r="C63" s="17" t="s">
        <v>322</v>
      </c>
      <c r="D63" s="18" t="s">
        <v>152</v>
      </c>
      <c r="E63" s="36" t="s">
        <v>409</v>
      </c>
      <c r="F63" s="37" t="s">
        <v>415</v>
      </c>
      <c r="G63" s="16"/>
      <c r="H63" s="16"/>
      <c r="I63" s="16"/>
      <c r="J63" s="33"/>
      <c r="K63" s="16"/>
      <c r="L63" s="13" t="s">
        <v>1581</v>
      </c>
      <c r="S63" s="19"/>
    </row>
    <row r="64" spans="1:19" s="13" customFormat="1" ht="24" customHeight="1" x14ac:dyDescent="0.2">
      <c r="A64" s="15">
        <v>53</v>
      </c>
      <c r="B64" s="35" t="s">
        <v>265</v>
      </c>
      <c r="C64" s="17" t="s">
        <v>323</v>
      </c>
      <c r="D64" s="18" t="s">
        <v>152</v>
      </c>
      <c r="E64" s="36" t="s">
        <v>188</v>
      </c>
      <c r="F64" s="37" t="s">
        <v>415</v>
      </c>
      <c r="G64" s="16"/>
      <c r="H64" s="16"/>
      <c r="I64" s="16"/>
      <c r="J64" s="33"/>
      <c r="K64" s="16"/>
      <c r="L64" s="13" t="s">
        <v>1581</v>
      </c>
      <c r="S64" s="19"/>
    </row>
    <row r="65" spans="1:19" s="13" customFormat="1" ht="24" customHeight="1" x14ac:dyDescent="0.2">
      <c r="A65" s="15">
        <v>54</v>
      </c>
      <c r="B65" s="35" t="s">
        <v>266</v>
      </c>
      <c r="C65" s="17" t="s">
        <v>324</v>
      </c>
      <c r="D65" s="18" t="s">
        <v>362</v>
      </c>
      <c r="E65" s="36" t="s">
        <v>410</v>
      </c>
      <c r="F65" s="37" t="s">
        <v>415</v>
      </c>
      <c r="G65" s="16"/>
      <c r="H65" s="16"/>
      <c r="I65" s="16"/>
      <c r="J65" s="33"/>
      <c r="K65" s="16"/>
      <c r="L65" s="13" t="s">
        <v>1581</v>
      </c>
      <c r="S65" s="19"/>
    </row>
    <row r="66" spans="1:19" s="13" customFormat="1" ht="24" customHeight="1" x14ac:dyDescent="0.2">
      <c r="A66" s="15">
        <v>55</v>
      </c>
      <c r="B66" s="35" t="s">
        <v>267</v>
      </c>
      <c r="C66" s="17" t="s">
        <v>325</v>
      </c>
      <c r="D66" s="18" t="s">
        <v>155</v>
      </c>
      <c r="E66" s="36" t="s">
        <v>411</v>
      </c>
      <c r="F66" s="37" t="s">
        <v>422</v>
      </c>
      <c r="G66" s="16"/>
      <c r="H66" s="16"/>
      <c r="I66" s="16"/>
      <c r="J66" s="33"/>
      <c r="K66" s="16"/>
      <c r="L66" s="13" t="s">
        <v>1581</v>
      </c>
      <c r="S66" s="19"/>
    </row>
    <row r="67" spans="1:19" s="13" customFormat="1" ht="24" customHeight="1" x14ac:dyDescent="0.2">
      <c r="A67" s="15">
        <v>56</v>
      </c>
      <c r="B67" s="35" t="s">
        <v>268</v>
      </c>
      <c r="C67" s="17" t="s">
        <v>326</v>
      </c>
      <c r="D67" s="18" t="s">
        <v>155</v>
      </c>
      <c r="E67" s="36" t="s">
        <v>412</v>
      </c>
      <c r="F67" s="37" t="s">
        <v>415</v>
      </c>
      <c r="G67" s="16"/>
      <c r="H67" s="16"/>
      <c r="I67" s="16"/>
      <c r="J67" s="33"/>
      <c r="K67" s="16"/>
      <c r="L67" s="13" t="s">
        <v>1581</v>
      </c>
      <c r="S67" s="19"/>
    </row>
    <row r="68" spans="1:19" s="13" customFormat="1" ht="24" customHeight="1" x14ac:dyDescent="0.2">
      <c r="A68" s="15">
        <v>57</v>
      </c>
      <c r="B68" s="35" t="s">
        <v>269</v>
      </c>
      <c r="C68" s="17" t="s">
        <v>327</v>
      </c>
      <c r="D68" s="18" t="s">
        <v>363</v>
      </c>
      <c r="E68" s="36" t="s">
        <v>413</v>
      </c>
      <c r="F68" s="37" t="s">
        <v>415</v>
      </c>
      <c r="G68" s="16"/>
      <c r="H68" s="16"/>
      <c r="I68" s="16"/>
      <c r="J68" s="33"/>
      <c r="K68" s="16"/>
      <c r="L68" s="13" t="s">
        <v>1581</v>
      </c>
      <c r="S68" s="19"/>
    </row>
    <row r="69" spans="1:19" s="13" customFormat="1" ht="24" customHeight="1" x14ac:dyDescent="0.2">
      <c r="A69" s="15">
        <v>58</v>
      </c>
      <c r="B69" s="35" t="s">
        <v>270</v>
      </c>
      <c r="C69" s="17" t="s">
        <v>328</v>
      </c>
      <c r="D69" s="18" t="s">
        <v>364</v>
      </c>
      <c r="E69" s="36" t="s">
        <v>414</v>
      </c>
      <c r="F69" s="37" t="s">
        <v>419</v>
      </c>
      <c r="G69" s="16"/>
      <c r="H69" s="16"/>
      <c r="I69" s="16"/>
      <c r="J69" s="33"/>
      <c r="K69" s="16"/>
      <c r="L69" s="13" t="s">
        <v>1581</v>
      </c>
      <c r="S69" s="19"/>
    </row>
    <row r="70" spans="1:19" s="13" customFormat="1" ht="24" customHeight="1" x14ac:dyDescent="0.2">
      <c r="A70" s="15">
        <v>59</v>
      </c>
      <c r="B70" s="35" t="s">
        <v>271</v>
      </c>
      <c r="C70" s="17" t="s">
        <v>329</v>
      </c>
      <c r="D70" s="18" t="s">
        <v>365</v>
      </c>
      <c r="E70" s="36" t="s">
        <v>411</v>
      </c>
      <c r="F70" s="37" t="s">
        <v>415</v>
      </c>
      <c r="G70" s="16"/>
      <c r="H70" s="16"/>
      <c r="I70" s="16"/>
      <c r="J70" s="33"/>
      <c r="K70" s="16"/>
      <c r="L70" s="13" t="s">
        <v>1581</v>
      </c>
      <c r="S70" s="19"/>
    </row>
    <row r="71" spans="1:19" s="13" customFormat="1" ht="24" customHeight="1" x14ac:dyDescent="0.2">
      <c r="A71" s="15">
        <v>60</v>
      </c>
      <c r="B71" s="35" t="s">
        <v>272</v>
      </c>
      <c r="C71" s="17" t="s">
        <v>330</v>
      </c>
      <c r="D71" s="18" t="s">
        <v>159</v>
      </c>
      <c r="E71" s="36" t="s">
        <v>366</v>
      </c>
      <c r="F71" s="37" t="s">
        <v>415</v>
      </c>
      <c r="G71" s="16"/>
      <c r="H71" s="16"/>
      <c r="I71" s="16"/>
      <c r="J71" s="33"/>
      <c r="K71" s="16"/>
      <c r="L71" s="13" t="s">
        <v>1581</v>
      </c>
      <c r="S71" s="19"/>
    </row>
    <row r="72" spans="1:19" ht="21.75" customHeight="1" x14ac:dyDescent="0.15">
      <c r="A72" s="2" t="s">
        <v>5</v>
      </c>
      <c r="B72" s="2"/>
      <c r="F72" s="87" t="s">
        <v>1561</v>
      </c>
      <c r="G72" s="88"/>
      <c r="H72" s="88"/>
      <c r="I72" s="88"/>
      <c r="J72" s="88"/>
      <c r="K72" s="88"/>
    </row>
    <row r="73" spans="1:19" ht="15" customHeight="1" x14ac:dyDescent="0.15">
      <c r="A73" s="1"/>
      <c r="B73" s="20"/>
      <c r="F73" s="86" t="s">
        <v>22</v>
      </c>
      <c r="G73" s="86"/>
      <c r="H73" s="86"/>
      <c r="I73" s="86"/>
      <c r="J73" s="86"/>
      <c r="K73" s="86"/>
      <c r="L73" s="21"/>
      <c r="M73" s="21"/>
    </row>
    <row r="74" spans="1:19" x14ac:dyDescent="0.15">
      <c r="A74" s="2" t="s">
        <v>19</v>
      </c>
      <c r="B74" s="20"/>
      <c r="F74" s="2" t="s">
        <v>11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x14ac:dyDescent="0.15">
      <c r="A75" s="2" t="s">
        <v>20</v>
      </c>
      <c r="B75" s="20"/>
      <c r="F75" s="2" t="s">
        <v>12</v>
      </c>
      <c r="H75" s="22"/>
      <c r="I75" s="22"/>
      <c r="J75" s="22"/>
      <c r="K75" s="22"/>
      <c r="M75" s="22"/>
      <c r="N75" s="22"/>
      <c r="O75" s="22"/>
      <c r="P75" s="22"/>
      <c r="Q75" s="22"/>
      <c r="R75" s="22"/>
      <c r="S75" s="22"/>
    </row>
    <row r="76" spans="1:19" ht="15" customHeight="1" x14ac:dyDescent="0.15"/>
    <row r="77" spans="1:19" s="4" customFormat="1" x14ac:dyDescent="0.2">
      <c r="A77" s="80" t="s">
        <v>25</v>
      </c>
      <c r="B77" s="80"/>
      <c r="C77" s="4" t="s">
        <v>6</v>
      </c>
      <c r="E77" s="4" t="s">
        <v>7</v>
      </c>
      <c r="G77" s="4" t="s">
        <v>8</v>
      </c>
      <c r="J77" s="4" t="s">
        <v>9</v>
      </c>
    </row>
    <row r="78" spans="1:19" x14ac:dyDescent="0.15">
      <c r="C78" s="3" t="s">
        <v>10</v>
      </c>
      <c r="E78" s="3" t="s">
        <v>10</v>
      </c>
      <c r="G78" s="3" t="s">
        <v>10</v>
      </c>
      <c r="J78" s="3" t="s">
        <v>10</v>
      </c>
    </row>
  </sheetData>
  <mergeCells count="7">
    <mergeCell ref="A77:B77"/>
    <mergeCell ref="C11:D11"/>
    <mergeCell ref="A4:K4"/>
    <mergeCell ref="A5:K5"/>
    <mergeCell ref="A6:K6"/>
    <mergeCell ref="F73:K73"/>
    <mergeCell ref="F72:K72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7"/>
  <sheetViews>
    <sheetView showGridLines="0" topLeftCell="A55" zoomScaleNormal="100" zoomScaleSheetLayoutView="100" workbookViewId="0">
      <selection activeCell="A12" sqref="A12:L70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1578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423</v>
      </c>
      <c r="C12" s="17" t="s">
        <v>482</v>
      </c>
      <c r="D12" s="18" t="s">
        <v>331</v>
      </c>
      <c r="E12" s="36" t="s">
        <v>562</v>
      </c>
      <c r="F12" s="37" t="s">
        <v>416</v>
      </c>
      <c r="G12" s="16"/>
      <c r="H12" s="16"/>
      <c r="I12" s="16"/>
      <c r="J12" s="33"/>
      <c r="K12" s="16"/>
      <c r="L12" s="13" t="s">
        <v>1579</v>
      </c>
      <c r="S12" s="19"/>
    </row>
    <row r="13" spans="1:19" s="13" customFormat="1" ht="24" customHeight="1" x14ac:dyDescent="0.2">
      <c r="A13" s="15">
        <v>2</v>
      </c>
      <c r="B13" s="35" t="s">
        <v>424</v>
      </c>
      <c r="C13" s="17" t="s">
        <v>483</v>
      </c>
      <c r="D13" s="18" t="s">
        <v>123</v>
      </c>
      <c r="E13" s="36" t="s">
        <v>563</v>
      </c>
      <c r="F13" s="37" t="s">
        <v>416</v>
      </c>
      <c r="G13" s="16"/>
      <c r="H13" s="16"/>
      <c r="I13" s="16"/>
      <c r="J13" s="33"/>
      <c r="K13" s="16"/>
      <c r="L13" s="13" t="s">
        <v>1579</v>
      </c>
      <c r="S13" s="19"/>
    </row>
    <row r="14" spans="1:19" s="13" customFormat="1" ht="24" customHeight="1" x14ac:dyDescent="0.2">
      <c r="A14" s="15">
        <v>3</v>
      </c>
      <c r="B14" s="35" t="s">
        <v>425</v>
      </c>
      <c r="C14" s="17" t="s">
        <v>484</v>
      </c>
      <c r="D14" s="18" t="s">
        <v>539</v>
      </c>
      <c r="E14" s="36" t="s">
        <v>564</v>
      </c>
      <c r="F14" s="37" t="s">
        <v>416</v>
      </c>
      <c r="G14" s="16"/>
      <c r="H14" s="16"/>
      <c r="I14" s="16"/>
      <c r="J14" s="33"/>
      <c r="K14" s="16"/>
      <c r="L14" s="13" t="s">
        <v>1579</v>
      </c>
      <c r="S14" s="19"/>
    </row>
    <row r="15" spans="1:19" s="13" customFormat="1" ht="24" customHeight="1" x14ac:dyDescent="0.2">
      <c r="A15" s="15">
        <v>4</v>
      </c>
      <c r="B15" s="35" t="s">
        <v>426</v>
      </c>
      <c r="C15" s="17" t="s">
        <v>485</v>
      </c>
      <c r="D15" s="18" t="s">
        <v>540</v>
      </c>
      <c r="E15" s="36" t="s">
        <v>565</v>
      </c>
      <c r="F15" s="37" t="s">
        <v>600</v>
      </c>
      <c r="G15" s="16"/>
      <c r="H15" s="16"/>
      <c r="I15" s="16"/>
      <c r="J15" s="33"/>
      <c r="K15" s="16"/>
      <c r="L15" s="13" t="s">
        <v>1579</v>
      </c>
      <c r="S15" s="19"/>
    </row>
    <row r="16" spans="1:19" s="13" customFormat="1" ht="24" customHeight="1" x14ac:dyDescent="0.2">
      <c r="A16" s="15">
        <v>5</v>
      </c>
      <c r="B16" s="35" t="s">
        <v>427</v>
      </c>
      <c r="C16" s="17" t="s">
        <v>486</v>
      </c>
      <c r="D16" s="18" t="s">
        <v>541</v>
      </c>
      <c r="E16" s="36" t="s">
        <v>172</v>
      </c>
      <c r="F16" s="37" t="s">
        <v>416</v>
      </c>
      <c r="G16" s="16"/>
      <c r="H16" s="16"/>
      <c r="I16" s="16"/>
      <c r="J16" s="33"/>
      <c r="K16" s="16"/>
      <c r="L16" s="13" t="s">
        <v>1579</v>
      </c>
      <c r="S16" s="19"/>
    </row>
    <row r="17" spans="1:19" s="13" customFormat="1" ht="24" customHeight="1" x14ac:dyDescent="0.2">
      <c r="A17" s="15">
        <v>6</v>
      </c>
      <c r="B17" s="35" t="s">
        <v>428</v>
      </c>
      <c r="C17" s="17" t="s">
        <v>487</v>
      </c>
      <c r="D17" s="18" t="s">
        <v>542</v>
      </c>
      <c r="E17" s="36" t="s">
        <v>566</v>
      </c>
      <c r="F17" s="37" t="s">
        <v>415</v>
      </c>
      <c r="G17" s="16"/>
      <c r="H17" s="16"/>
      <c r="I17" s="16"/>
      <c r="J17" s="33"/>
      <c r="K17" s="16"/>
      <c r="L17" s="13" t="s">
        <v>1579</v>
      </c>
      <c r="S17" s="19"/>
    </row>
    <row r="18" spans="1:19" s="13" customFormat="1" ht="24" customHeight="1" x14ac:dyDescent="0.2">
      <c r="A18" s="15">
        <v>7</v>
      </c>
      <c r="B18" s="35" t="s">
        <v>429</v>
      </c>
      <c r="C18" s="17" t="s">
        <v>488</v>
      </c>
      <c r="D18" s="18" t="s">
        <v>543</v>
      </c>
      <c r="E18" s="36" t="s">
        <v>195</v>
      </c>
      <c r="F18" s="37" t="s">
        <v>416</v>
      </c>
      <c r="G18" s="16"/>
      <c r="H18" s="16"/>
      <c r="I18" s="16"/>
      <c r="J18" s="33"/>
      <c r="K18" s="16"/>
      <c r="L18" s="13" t="s">
        <v>1579</v>
      </c>
      <c r="S18" s="19"/>
    </row>
    <row r="19" spans="1:19" s="13" customFormat="1" ht="24" customHeight="1" x14ac:dyDescent="0.2">
      <c r="A19" s="15">
        <v>8</v>
      </c>
      <c r="B19" s="35" t="s">
        <v>430</v>
      </c>
      <c r="C19" s="17" t="s">
        <v>489</v>
      </c>
      <c r="D19" s="18" t="s">
        <v>543</v>
      </c>
      <c r="E19" s="36" t="s">
        <v>567</v>
      </c>
      <c r="F19" s="37" t="s">
        <v>416</v>
      </c>
      <c r="G19" s="16"/>
      <c r="H19" s="16"/>
      <c r="I19" s="16"/>
      <c r="J19" s="33"/>
      <c r="K19" s="16"/>
      <c r="L19" s="13" t="s">
        <v>1579</v>
      </c>
      <c r="S19" s="19"/>
    </row>
    <row r="20" spans="1:19" s="13" customFormat="1" ht="24" customHeight="1" x14ac:dyDescent="0.2">
      <c r="A20" s="15">
        <v>9</v>
      </c>
      <c r="B20" s="35" t="s">
        <v>431</v>
      </c>
      <c r="C20" s="17" t="s">
        <v>490</v>
      </c>
      <c r="D20" s="18" t="s">
        <v>127</v>
      </c>
      <c r="E20" s="36" t="s">
        <v>568</v>
      </c>
      <c r="F20" s="37" t="s">
        <v>601</v>
      </c>
      <c r="G20" s="16"/>
      <c r="H20" s="16"/>
      <c r="I20" s="16"/>
      <c r="J20" s="33"/>
      <c r="K20" s="16"/>
      <c r="L20" s="13" t="s">
        <v>1579</v>
      </c>
      <c r="S20" s="19"/>
    </row>
    <row r="21" spans="1:19" s="13" customFormat="1" ht="24" customHeight="1" x14ac:dyDescent="0.2">
      <c r="A21" s="15">
        <v>10</v>
      </c>
      <c r="B21" s="35" t="s">
        <v>432</v>
      </c>
      <c r="C21" s="17" t="s">
        <v>491</v>
      </c>
      <c r="D21" s="18" t="s">
        <v>127</v>
      </c>
      <c r="E21" s="36" t="s">
        <v>563</v>
      </c>
      <c r="F21" s="37" t="s">
        <v>416</v>
      </c>
      <c r="G21" s="16"/>
      <c r="H21" s="16"/>
      <c r="I21" s="16"/>
      <c r="J21" s="33"/>
      <c r="K21" s="16"/>
      <c r="L21" s="13" t="s">
        <v>1579</v>
      </c>
      <c r="S21" s="19"/>
    </row>
    <row r="22" spans="1:19" s="13" customFormat="1" ht="24" customHeight="1" x14ac:dyDescent="0.2">
      <c r="A22" s="15">
        <v>11</v>
      </c>
      <c r="B22" s="35" t="s">
        <v>433</v>
      </c>
      <c r="C22" s="17" t="s">
        <v>492</v>
      </c>
      <c r="D22" s="18" t="s">
        <v>335</v>
      </c>
      <c r="E22" s="36" t="s">
        <v>569</v>
      </c>
      <c r="F22" s="37" t="s">
        <v>416</v>
      </c>
      <c r="G22" s="16"/>
      <c r="H22" s="16"/>
      <c r="I22" s="16"/>
      <c r="J22" s="33"/>
      <c r="K22" s="16"/>
      <c r="L22" s="13" t="s">
        <v>1579</v>
      </c>
      <c r="S22" s="19"/>
    </row>
    <row r="23" spans="1:19" s="13" customFormat="1" ht="24" customHeight="1" x14ac:dyDescent="0.2">
      <c r="A23" s="15">
        <v>12</v>
      </c>
      <c r="B23" s="35" t="s">
        <v>434</v>
      </c>
      <c r="C23" s="17" t="s">
        <v>493</v>
      </c>
      <c r="D23" s="18" t="s">
        <v>335</v>
      </c>
      <c r="E23" s="36" t="s">
        <v>570</v>
      </c>
      <c r="F23" s="37" t="s">
        <v>416</v>
      </c>
      <c r="G23" s="16"/>
      <c r="H23" s="16"/>
      <c r="I23" s="16"/>
      <c r="J23" s="33"/>
      <c r="K23" s="16"/>
      <c r="L23" s="13" t="s">
        <v>1579</v>
      </c>
      <c r="S23" s="19"/>
    </row>
    <row r="24" spans="1:19" s="13" customFormat="1" ht="24" customHeight="1" x14ac:dyDescent="0.2">
      <c r="A24" s="15">
        <v>13</v>
      </c>
      <c r="B24" s="35" t="s">
        <v>435</v>
      </c>
      <c r="C24" s="17" t="s">
        <v>494</v>
      </c>
      <c r="D24" s="18" t="s">
        <v>335</v>
      </c>
      <c r="E24" s="36" t="s">
        <v>571</v>
      </c>
      <c r="F24" s="37" t="s">
        <v>416</v>
      </c>
      <c r="G24" s="16"/>
      <c r="H24" s="16"/>
      <c r="I24" s="16"/>
      <c r="J24" s="33"/>
      <c r="K24" s="16"/>
      <c r="L24" s="13" t="s">
        <v>1579</v>
      </c>
      <c r="S24" s="19"/>
    </row>
    <row r="25" spans="1:19" s="13" customFormat="1" ht="24" customHeight="1" x14ac:dyDescent="0.2">
      <c r="A25" s="15">
        <v>14</v>
      </c>
      <c r="B25" s="35" t="s">
        <v>436</v>
      </c>
      <c r="C25" s="17" t="s">
        <v>495</v>
      </c>
      <c r="D25" s="18" t="s">
        <v>544</v>
      </c>
      <c r="E25" s="36" t="s">
        <v>572</v>
      </c>
      <c r="F25" s="37" t="s">
        <v>416</v>
      </c>
      <c r="G25" s="16"/>
      <c r="H25" s="16"/>
      <c r="I25" s="16"/>
      <c r="J25" s="33"/>
      <c r="K25" s="16"/>
      <c r="L25" s="13" t="s">
        <v>1579</v>
      </c>
      <c r="S25" s="19"/>
    </row>
    <row r="26" spans="1:19" s="13" customFormat="1" ht="24" customHeight="1" x14ac:dyDescent="0.2">
      <c r="A26" s="15">
        <v>15</v>
      </c>
      <c r="B26" s="35" t="s">
        <v>437</v>
      </c>
      <c r="C26" s="17" t="s">
        <v>496</v>
      </c>
      <c r="D26" s="18" t="s">
        <v>545</v>
      </c>
      <c r="E26" s="36" t="s">
        <v>573</v>
      </c>
      <c r="F26" s="37" t="s">
        <v>416</v>
      </c>
      <c r="G26" s="16"/>
      <c r="H26" s="16"/>
      <c r="I26" s="16"/>
      <c r="J26" s="33"/>
      <c r="K26" s="16"/>
      <c r="L26" s="13" t="s">
        <v>1579</v>
      </c>
      <c r="S26" s="19"/>
    </row>
    <row r="27" spans="1:19" s="13" customFormat="1" ht="24" customHeight="1" x14ac:dyDescent="0.2">
      <c r="A27" s="15">
        <v>16</v>
      </c>
      <c r="B27" s="35" t="s">
        <v>438</v>
      </c>
      <c r="C27" s="17" t="s">
        <v>497</v>
      </c>
      <c r="D27" s="18" t="s">
        <v>339</v>
      </c>
      <c r="E27" s="36" t="s">
        <v>189</v>
      </c>
      <c r="F27" s="37" t="s">
        <v>416</v>
      </c>
      <c r="G27" s="16"/>
      <c r="H27" s="16"/>
      <c r="I27" s="16"/>
      <c r="J27" s="33"/>
      <c r="K27" s="16"/>
      <c r="L27" s="13" t="s">
        <v>1579</v>
      </c>
      <c r="S27" s="19"/>
    </row>
    <row r="28" spans="1:19" s="13" customFormat="1" ht="24" customHeight="1" x14ac:dyDescent="0.2">
      <c r="A28" s="15">
        <v>17</v>
      </c>
      <c r="B28" s="35" t="s">
        <v>439</v>
      </c>
      <c r="C28" s="17" t="s">
        <v>287</v>
      </c>
      <c r="D28" s="18" t="s">
        <v>339</v>
      </c>
      <c r="E28" s="36" t="s">
        <v>574</v>
      </c>
      <c r="F28" s="37" t="s">
        <v>416</v>
      </c>
      <c r="G28" s="16"/>
      <c r="H28" s="16"/>
      <c r="I28" s="16"/>
      <c r="J28" s="33"/>
      <c r="K28" s="16"/>
      <c r="L28" s="13" t="s">
        <v>1579</v>
      </c>
      <c r="S28" s="19"/>
    </row>
    <row r="29" spans="1:19" s="13" customFormat="1" ht="24" customHeight="1" x14ac:dyDescent="0.2">
      <c r="A29" s="15">
        <v>18</v>
      </c>
      <c r="B29" s="35" t="s">
        <v>440</v>
      </c>
      <c r="C29" s="17" t="s">
        <v>498</v>
      </c>
      <c r="D29" s="18" t="s">
        <v>339</v>
      </c>
      <c r="E29" s="36" t="s">
        <v>575</v>
      </c>
      <c r="F29" s="37" t="s">
        <v>416</v>
      </c>
      <c r="G29" s="16"/>
      <c r="H29" s="16"/>
      <c r="I29" s="16"/>
      <c r="J29" s="33"/>
      <c r="K29" s="16"/>
      <c r="L29" s="13" t="s">
        <v>1579</v>
      </c>
      <c r="S29" s="19"/>
    </row>
    <row r="30" spans="1:19" s="13" customFormat="1" ht="24" customHeight="1" x14ac:dyDescent="0.2">
      <c r="A30" s="15">
        <v>19</v>
      </c>
      <c r="B30" s="35" t="s">
        <v>441</v>
      </c>
      <c r="C30" s="17" t="s">
        <v>499</v>
      </c>
      <c r="D30" s="18" t="s">
        <v>546</v>
      </c>
      <c r="E30" s="36" t="s">
        <v>576</v>
      </c>
      <c r="F30" s="37" t="s">
        <v>416</v>
      </c>
      <c r="G30" s="16"/>
      <c r="H30" s="16"/>
      <c r="I30" s="16"/>
      <c r="J30" s="33"/>
      <c r="K30" s="16"/>
      <c r="L30" s="13" t="s">
        <v>1579</v>
      </c>
      <c r="S30" s="19"/>
    </row>
    <row r="31" spans="1:19" s="13" customFormat="1" ht="24" customHeight="1" x14ac:dyDescent="0.2">
      <c r="A31" s="15">
        <v>20</v>
      </c>
      <c r="B31" s="35" t="s">
        <v>442</v>
      </c>
      <c r="C31" s="17" t="s">
        <v>500</v>
      </c>
      <c r="D31" s="18" t="s">
        <v>547</v>
      </c>
      <c r="E31" s="36" t="s">
        <v>577</v>
      </c>
      <c r="F31" s="37" t="s">
        <v>416</v>
      </c>
      <c r="G31" s="16"/>
      <c r="H31" s="16"/>
      <c r="I31" s="16"/>
      <c r="J31" s="33"/>
      <c r="K31" s="16"/>
      <c r="L31" s="13" t="s">
        <v>1579</v>
      </c>
      <c r="S31" s="19"/>
    </row>
    <row r="32" spans="1:19" s="13" customFormat="1" ht="24" customHeight="1" x14ac:dyDescent="0.2">
      <c r="A32" s="15">
        <v>21</v>
      </c>
      <c r="B32" s="35" t="s">
        <v>443</v>
      </c>
      <c r="C32" s="17" t="s">
        <v>501</v>
      </c>
      <c r="D32" s="18" t="s">
        <v>130</v>
      </c>
      <c r="E32" s="36" t="s">
        <v>578</v>
      </c>
      <c r="F32" s="37" t="s">
        <v>416</v>
      </c>
      <c r="G32" s="16"/>
      <c r="H32" s="16"/>
      <c r="I32" s="16"/>
      <c r="J32" s="33"/>
      <c r="K32" s="16"/>
      <c r="L32" s="13" t="s">
        <v>1579</v>
      </c>
      <c r="S32" s="19"/>
    </row>
    <row r="33" spans="1:19" s="13" customFormat="1" ht="24" customHeight="1" x14ac:dyDescent="0.2">
      <c r="A33" s="15">
        <v>22</v>
      </c>
      <c r="B33" s="35" t="s">
        <v>444</v>
      </c>
      <c r="C33" s="17" t="s">
        <v>502</v>
      </c>
      <c r="D33" s="18" t="s">
        <v>548</v>
      </c>
      <c r="E33" s="36" t="s">
        <v>579</v>
      </c>
      <c r="F33" s="37" t="s">
        <v>416</v>
      </c>
      <c r="G33" s="16"/>
      <c r="H33" s="16"/>
      <c r="I33" s="16"/>
      <c r="J33" s="33"/>
      <c r="K33" s="16"/>
      <c r="L33" s="13" t="s">
        <v>1579</v>
      </c>
      <c r="S33" s="19"/>
    </row>
    <row r="34" spans="1:19" s="13" customFormat="1" ht="24" customHeight="1" x14ac:dyDescent="0.2">
      <c r="A34" s="15">
        <v>23</v>
      </c>
      <c r="B34" s="35" t="s">
        <v>445</v>
      </c>
      <c r="C34" s="17" t="s">
        <v>503</v>
      </c>
      <c r="D34" s="18" t="s">
        <v>549</v>
      </c>
      <c r="E34" s="36" t="s">
        <v>580</v>
      </c>
      <c r="F34" s="37" t="s">
        <v>416</v>
      </c>
      <c r="G34" s="16"/>
      <c r="H34" s="16"/>
      <c r="I34" s="16"/>
      <c r="J34" s="33"/>
      <c r="K34" s="16"/>
      <c r="L34" s="13" t="s">
        <v>1579</v>
      </c>
      <c r="S34" s="19"/>
    </row>
    <row r="35" spans="1:19" s="13" customFormat="1" ht="24" customHeight="1" x14ac:dyDescent="0.2">
      <c r="A35" s="15">
        <v>24</v>
      </c>
      <c r="B35" s="35" t="s">
        <v>446</v>
      </c>
      <c r="C35" s="17" t="s">
        <v>504</v>
      </c>
      <c r="D35" s="18" t="s">
        <v>341</v>
      </c>
      <c r="E35" s="36" t="s">
        <v>392</v>
      </c>
      <c r="F35" s="37" t="s">
        <v>416</v>
      </c>
      <c r="G35" s="16"/>
      <c r="H35" s="16"/>
      <c r="I35" s="16"/>
      <c r="J35" s="33"/>
      <c r="K35" s="16"/>
      <c r="L35" s="13" t="s">
        <v>1579</v>
      </c>
      <c r="S35" s="19"/>
    </row>
    <row r="36" spans="1:19" s="13" customFormat="1" ht="24" customHeight="1" x14ac:dyDescent="0.2">
      <c r="A36" s="15">
        <v>25</v>
      </c>
      <c r="B36" s="35" t="s">
        <v>447</v>
      </c>
      <c r="C36" s="17" t="s">
        <v>505</v>
      </c>
      <c r="D36" s="18" t="s">
        <v>550</v>
      </c>
      <c r="E36" s="36" t="s">
        <v>412</v>
      </c>
      <c r="F36" s="37" t="s">
        <v>416</v>
      </c>
      <c r="G36" s="16"/>
      <c r="H36" s="16"/>
      <c r="I36" s="16"/>
      <c r="J36" s="33"/>
      <c r="K36" s="16"/>
      <c r="L36" s="13" t="s">
        <v>1579</v>
      </c>
      <c r="S36" s="19"/>
    </row>
    <row r="37" spans="1:19" s="13" customFormat="1" ht="24" customHeight="1" x14ac:dyDescent="0.2">
      <c r="A37" s="15">
        <v>26</v>
      </c>
      <c r="B37" s="35" t="s">
        <v>448</v>
      </c>
      <c r="C37" s="17" t="s">
        <v>506</v>
      </c>
      <c r="D37" s="18" t="s">
        <v>133</v>
      </c>
      <c r="E37" s="36" t="s">
        <v>581</v>
      </c>
      <c r="F37" s="37" t="s">
        <v>416</v>
      </c>
      <c r="G37" s="16"/>
      <c r="H37" s="16"/>
      <c r="I37" s="16"/>
      <c r="J37" s="33"/>
      <c r="K37" s="16"/>
      <c r="L37" s="13" t="s">
        <v>1579</v>
      </c>
      <c r="S37" s="19"/>
    </row>
    <row r="38" spans="1:19" s="13" customFormat="1" ht="24" customHeight="1" x14ac:dyDescent="0.2">
      <c r="A38" s="15">
        <v>27</v>
      </c>
      <c r="B38" s="35" t="s">
        <v>449</v>
      </c>
      <c r="C38" s="17" t="s">
        <v>507</v>
      </c>
      <c r="D38" s="18" t="s">
        <v>551</v>
      </c>
      <c r="E38" s="36" t="s">
        <v>577</v>
      </c>
      <c r="F38" s="37" t="s">
        <v>416</v>
      </c>
      <c r="G38" s="16"/>
      <c r="H38" s="16"/>
      <c r="I38" s="16"/>
      <c r="J38" s="33"/>
      <c r="K38" s="16"/>
      <c r="L38" s="13" t="s">
        <v>1579</v>
      </c>
      <c r="S38" s="19"/>
    </row>
    <row r="39" spans="1:19" s="13" customFormat="1" ht="24" customHeight="1" x14ac:dyDescent="0.2">
      <c r="A39" s="15">
        <v>28</v>
      </c>
      <c r="B39" s="35" t="s">
        <v>450</v>
      </c>
      <c r="C39" s="17" t="s">
        <v>508</v>
      </c>
      <c r="D39" s="18" t="s">
        <v>552</v>
      </c>
      <c r="E39" s="36" t="s">
        <v>582</v>
      </c>
      <c r="F39" s="37" t="s">
        <v>416</v>
      </c>
      <c r="G39" s="16"/>
      <c r="H39" s="16"/>
      <c r="I39" s="16"/>
      <c r="J39" s="33"/>
      <c r="K39" s="16"/>
      <c r="L39" s="13" t="s">
        <v>1579</v>
      </c>
      <c r="S39" s="19"/>
    </row>
    <row r="40" spans="1:19" s="13" customFormat="1" ht="24" customHeight="1" x14ac:dyDescent="0.2">
      <c r="A40" s="15">
        <v>29</v>
      </c>
      <c r="B40" s="35" t="s">
        <v>451</v>
      </c>
      <c r="C40" s="17" t="s">
        <v>509</v>
      </c>
      <c r="D40" s="18" t="s">
        <v>139</v>
      </c>
      <c r="E40" s="36" t="s">
        <v>583</v>
      </c>
      <c r="F40" s="37" t="s">
        <v>416</v>
      </c>
      <c r="G40" s="16"/>
      <c r="H40" s="16"/>
      <c r="I40" s="16"/>
      <c r="J40" s="33"/>
      <c r="K40" s="16"/>
      <c r="L40" s="13" t="s">
        <v>1579</v>
      </c>
      <c r="S40" s="19"/>
    </row>
    <row r="41" spans="1:19" s="13" customFormat="1" ht="24" customHeight="1" x14ac:dyDescent="0.2">
      <c r="A41" s="15">
        <v>30</v>
      </c>
      <c r="B41" s="35" t="s">
        <v>452</v>
      </c>
      <c r="C41" s="17" t="s">
        <v>510</v>
      </c>
      <c r="D41" s="18" t="s">
        <v>140</v>
      </c>
      <c r="E41" s="36" t="s">
        <v>401</v>
      </c>
      <c r="F41" s="37" t="s">
        <v>416</v>
      </c>
      <c r="G41" s="16"/>
      <c r="H41" s="16"/>
      <c r="I41" s="16"/>
      <c r="J41" s="33"/>
      <c r="K41" s="16"/>
      <c r="L41" s="13" t="s">
        <v>1579</v>
      </c>
      <c r="S41" s="19"/>
    </row>
    <row r="42" spans="1:19" s="13" customFormat="1" ht="24" customHeight="1" x14ac:dyDescent="0.2">
      <c r="A42" s="15">
        <v>31</v>
      </c>
      <c r="B42" s="35" t="s">
        <v>453</v>
      </c>
      <c r="C42" s="17" t="s">
        <v>511</v>
      </c>
      <c r="D42" s="18" t="s">
        <v>140</v>
      </c>
      <c r="E42" s="36" t="s">
        <v>404</v>
      </c>
      <c r="F42" s="37" t="s">
        <v>416</v>
      </c>
      <c r="G42" s="16"/>
      <c r="H42" s="16"/>
      <c r="I42" s="16"/>
      <c r="J42" s="33"/>
      <c r="K42" s="16"/>
      <c r="L42" s="13" t="s">
        <v>1579</v>
      </c>
      <c r="S42" s="19"/>
    </row>
    <row r="43" spans="1:19" s="13" customFormat="1" ht="24" customHeight="1" x14ac:dyDescent="0.2">
      <c r="A43" s="15">
        <v>32</v>
      </c>
      <c r="B43" s="35" t="s">
        <v>454</v>
      </c>
      <c r="C43" s="17" t="s">
        <v>512</v>
      </c>
      <c r="D43" s="18" t="s">
        <v>141</v>
      </c>
      <c r="E43" s="36" t="s">
        <v>390</v>
      </c>
      <c r="F43" s="37" t="s">
        <v>415</v>
      </c>
      <c r="G43" s="16"/>
      <c r="H43" s="16"/>
      <c r="I43" s="16"/>
      <c r="J43" s="33"/>
      <c r="K43" s="16"/>
      <c r="L43" s="13" t="s">
        <v>1579</v>
      </c>
      <c r="S43" s="19"/>
    </row>
    <row r="44" spans="1:19" s="13" customFormat="1" ht="24" customHeight="1" x14ac:dyDescent="0.2">
      <c r="A44" s="15">
        <v>33</v>
      </c>
      <c r="B44" s="35" t="s">
        <v>455</v>
      </c>
      <c r="C44" s="17" t="s">
        <v>513</v>
      </c>
      <c r="D44" s="18" t="s">
        <v>143</v>
      </c>
      <c r="E44" s="36" t="s">
        <v>584</v>
      </c>
      <c r="F44" s="37" t="s">
        <v>416</v>
      </c>
      <c r="G44" s="16"/>
      <c r="H44" s="16"/>
      <c r="I44" s="16"/>
      <c r="J44" s="33"/>
      <c r="K44" s="16"/>
      <c r="L44" s="13" t="s">
        <v>1579</v>
      </c>
      <c r="S44" s="19"/>
    </row>
    <row r="45" spans="1:19" s="13" customFormat="1" ht="24" customHeight="1" x14ac:dyDescent="0.2">
      <c r="A45" s="15">
        <v>34</v>
      </c>
      <c r="B45" s="35" t="s">
        <v>456</v>
      </c>
      <c r="C45" s="17" t="s">
        <v>514</v>
      </c>
      <c r="D45" s="18" t="s">
        <v>143</v>
      </c>
      <c r="E45" s="36" t="s">
        <v>411</v>
      </c>
      <c r="F45" s="37" t="s">
        <v>416</v>
      </c>
      <c r="G45" s="16"/>
      <c r="H45" s="16"/>
      <c r="I45" s="16"/>
      <c r="J45" s="33"/>
      <c r="K45" s="16"/>
      <c r="L45" s="13" t="s">
        <v>1579</v>
      </c>
      <c r="S45" s="19"/>
    </row>
    <row r="46" spans="1:19" s="13" customFormat="1" ht="24" customHeight="1" x14ac:dyDescent="0.2">
      <c r="A46" s="15">
        <v>35</v>
      </c>
      <c r="B46" s="35" t="s">
        <v>457</v>
      </c>
      <c r="C46" s="17" t="s">
        <v>515</v>
      </c>
      <c r="D46" s="18" t="s">
        <v>356</v>
      </c>
      <c r="E46" s="36" t="s">
        <v>199</v>
      </c>
      <c r="F46" s="37" t="s">
        <v>419</v>
      </c>
      <c r="G46" s="16"/>
      <c r="H46" s="16"/>
      <c r="I46" s="16"/>
      <c r="J46" s="33"/>
      <c r="K46" s="16"/>
      <c r="L46" s="13" t="s">
        <v>1579</v>
      </c>
      <c r="S46" s="19"/>
    </row>
    <row r="47" spans="1:19" s="13" customFormat="1" ht="24" customHeight="1" x14ac:dyDescent="0.2">
      <c r="A47" s="15">
        <v>36</v>
      </c>
      <c r="B47" s="35" t="s">
        <v>458</v>
      </c>
      <c r="C47" s="17" t="s">
        <v>516</v>
      </c>
      <c r="D47" s="18" t="s">
        <v>358</v>
      </c>
      <c r="E47" s="36" t="s">
        <v>585</v>
      </c>
      <c r="F47" s="37" t="s">
        <v>416</v>
      </c>
      <c r="G47" s="16"/>
      <c r="H47" s="16"/>
      <c r="I47" s="16"/>
      <c r="J47" s="33"/>
      <c r="K47" s="16"/>
      <c r="L47" s="13" t="s">
        <v>1579</v>
      </c>
      <c r="S47" s="19"/>
    </row>
    <row r="48" spans="1:19" s="13" customFormat="1" ht="24" customHeight="1" x14ac:dyDescent="0.2">
      <c r="A48" s="15">
        <v>37</v>
      </c>
      <c r="B48" s="35" t="s">
        <v>459</v>
      </c>
      <c r="C48" s="17" t="s">
        <v>517</v>
      </c>
      <c r="D48" s="18" t="s">
        <v>149</v>
      </c>
      <c r="E48" s="36" t="s">
        <v>391</v>
      </c>
      <c r="F48" s="37" t="s">
        <v>416</v>
      </c>
      <c r="G48" s="16"/>
      <c r="H48" s="16"/>
      <c r="I48" s="16"/>
      <c r="J48" s="33"/>
      <c r="K48" s="16"/>
      <c r="L48" s="13" t="s">
        <v>1579</v>
      </c>
      <c r="S48" s="19"/>
    </row>
    <row r="49" spans="1:19" s="13" customFormat="1" ht="24" customHeight="1" x14ac:dyDescent="0.2">
      <c r="A49" s="15">
        <v>38</v>
      </c>
      <c r="B49" s="35" t="s">
        <v>460</v>
      </c>
      <c r="C49" s="17" t="s">
        <v>518</v>
      </c>
      <c r="D49" s="18" t="s">
        <v>150</v>
      </c>
      <c r="E49" s="36" t="s">
        <v>586</v>
      </c>
      <c r="F49" s="37" t="s">
        <v>416</v>
      </c>
      <c r="G49" s="16"/>
      <c r="H49" s="16"/>
      <c r="I49" s="16"/>
      <c r="J49" s="33"/>
      <c r="K49" s="16"/>
      <c r="L49" s="13" t="s">
        <v>1579</v>
      </c>
      <c r="S49" s="19"/>
    </row>
    <row r="50" spans="1:19" s="13" customFormat="1" ht="24" customHeight="1" x14ac:dyDescent="0.2">
      <c r="A50" s="15">
        <v>39</v>
      </c>
      <c r="B50" s="35" t="s">
        <v>461</v>
      </c>
      <c r="C50" s="17" t="s">
        <v>485</v>
      </c>
      <c r="D50" s="18" t="s">
        <v>150</v>
      </c>
      <c r="E50" s="36" t="s">
        <v>587</v>
      </c>
      <c r="F50" s="37" t="s">
        <v>416</v>
      </c>
      <c r="G50" s="16"/>
      <c r="H50" s="16"/>
      <c r="I50" s="16"/>
      <c r="J50" s="33"/>
      <c r="K50" s="16"/>
      <c r="L50" s="13" t="s">
        <v>1579</v>
      </c>
      <c r="S50" s="19"/>
    </row>
    <row r="51" spans="1:19" s="13" customFormat="1" ht="24" customHeight="1" x14ac:dyDescent="0.2">
      <c r="A51" s="15">
        <v>40</v>
      </c>
      <c r="B51" s="35" t="s">
        <v>462</v>
      </c>
      <c r="C51" s="17" t="s">
        <v>519</v>
      </c>
      <c r="D51" s="18" t="s">
        <v>553</v>
      </c>
      <c r="E51" s="36" t="s">
        <v>581</v>
      </c>
      <c r="F51" s="37" t="s">
        <v>416</v>
      </c>
      <c r="G51" s="16"/>
      <c r="H51" s="16"/>
      <c r="I51" s="16"/>
      <c r="J51" s="33"/>
      <c r="K51" s="16"/>
      <c r="L51" s="13" t="s">
        <v>1579</v>
      </c>
      <c r="S51" s="19"/>
    </row>
    <row r="52" spans="1:19" s="13" customFormat="1" ht="24" customHeight="1" x14ac:dyDescent="0.2">
      <c r="A52" s="15">
        <v>41</v>
      </c>
      <c r="B52" s="35" t="s">
        <v>463</v>
      </c>
      <c r="C52" s="17" t="s">
        <v>520</v>
      </c>
      <c r="D52" s="18" t="s">
        <v>554</v>
      </c>
      <c r="E52" s="36" t="s">
        <v>588</v>
      </c>
      <c r="F52" s="37" t="s">
        <v>416</v>
      </c>
      <c r="G52" s="16"/>
      <c r="H52" s="16"/>
      <c r="I52" s="16"/>
      <c r="J52" s="33"/>
      <c r="K52" s="16"/>
      <c r="L52" s="13" t="s">
        <v>1579</v>
      </c>
      <c r="S52" s="19"/>
    </row>
    <row r="53" spans="1:19" s="13" customFormat="1" ht="24" customHeight="1" x14ac:dyDescent="0.2">
      <c r="A53" s="15">
        <v>42</v>
      </c>
      <c r="B53" s="35" t="s">
        <v>464</v>
      </c>
      <c r="C53" s="17" t="s">
        <v>521</v>
      </c>
      <c r="D53" s="18" t="s">
        <v>555</v>
      </c>
      <c r="E53" s="36" t="s">
        <v>177</v>
      </c>
      <c r="F53" s="37" t="s">
        <v>416</v>
      </c>
      <c r="G53" s="16"/>
      <c r="H53" s="16"/>
      <c r="I53" s="16"/>
      <c r="J53" s="33"/>
      <c r="K53" s="16"/>
      <c r="L53" s="13" t="s">
        <v>1579</v>
      </c>
      <c r="S53" s="19"/>
    </row>
    <row r="54" spans="1:19" s="13" customFormat="1" ht="24" customHeight="1" x14ac:dyDescent="0.2">
      <c r="A54" s="15">
        <v>43</v>
      </c>
      <c r="B54" s="35" t="s">
        <v>465</v>
      </c>
      <c r="C54" s="17" t="s">
        <v>522</v>
      </c>
      <c r="D54" s="18" t="s">
        <v>152</v>
      </c>
      <c r="E54" s="36" t="s">
        <v>402</v>
      </c>
      <c r="F54" s="37" t="s">
        <v>416</v>
      </c>
      <c r="G54" s="16"/>
      <c r="H54" s="16"/>
      <c r="I54" s="16"/>
      <c r="J54" s="33"/>
      <c r="K54" s="16"/>
      <c r="L54" s="13" t="s">
        <v>1579</v>
      </c>
      <c r="S54" s="19"/>
    </row>
    <row r="55" spans="1:19" s="13" customFormat="1" ht="24" customHeight="1" x14ac:dyDescent="0.2">
      <c r="A55" s="15">
        <v>44</v>
      </c>
      <c r="B55" s="35" t="s">
        <v>466</v>
      </c>
      <c r="C55" s="17" t="s">
        <v>523</v>
      </c>
      <c r="D55" s="18" t="s">
        <v>152</v>
      </c>
      <c r="E55" s="36" t="s">
        <v>589</v>
      </c>
      <c r="F55" s="37" t="s">
        <v>209</v>
      </c>
      <c r="G55" s="16"/>
      <c r="H55" s="16"/>
      <c r="I55" s="16"/>
      <c r="J55" s="33"/>
      <c r="K55" s="16"/>
      <c r="L55" s="13" t="s">
        <v>1579</v>
      </c>
      <c r="S55" s="19"/>
    </row>
    <row r="56" spans="1:19" s="13" customFormat="1" ht="24" customHeight="1" x14ac:dyDescent="0.2">
      <c r="A56" s="15">
        <v>45</v>
      </c>
      <c r="B56" s="35" t="s">
        <v>467</v>
      </c>
      <c r="C56" s="17" t="s">
        <v>524</v>
      </c>
      <c r="D56" s="18" t="s">
        <v>152</v>
      </c>
      <c r="E56" s="36" t="s">
        <v>590</v>
      </c>
      <c r="F56" s="37" t="s">
        <v>416</v>
      </c>
      <c r="G56" s="16"/>
      <c r="H56" s="16"/>
      <c r="I56" s="16"/>
      <c r="J56" s="33"/>
      <c r="K56" s="16"/>
      <c r="L56" s="13" t="s">
        <v>1579</v>
      </c>
      <c r="S56" s="19"/>
    </row>
    <row r="57" spans="1:19" s="13" customFormat="1" ht="24" customHeight="1" x14ac:dyDescent="0.2">
      <c r="A57" s="15">
        <v>46</v>
      </c>
      <c r="B57" s="35" t="s">
        <v>468</v>
      </c>
      <c r="C57" s="17" t="s">
        <v>525</v>
      </c>
      <c r="D57" s="18" t="s">
        <v>556</v>
      </c>
      <c r="E57" s="36" t="s">
        <v>591</v>
      </c>
      <c r="F57" s="37" t="s">
        <v>416</v>
      </c>
      <c r="G57" s="16"/>
      <c r="H57" s="16"/>
      <c r="I57" s="16"/>
      <c r="J57" s="33"/>
      <c r="K57" s="16"/>
      <c r="L57" s="13" t="s">
        <v>1579</v>
      </c>
      <c r="S57" s="19"/>
    </row>
    <row r="58" spans="1:19" s="13" customFormat="1" ht="24" customHeight="1" x14ac:dyDescent="0.2">
      <c r="A58" s="15">
        <v>47</v>
      </c>
      <c r="B58" s="35" t="s">
        <v>469</v>
      </c>
      <c r="C58" s="17" t="s">
        <v>526</v>
      </c>
      <c r="D58" s="18" t="s">
        <v>556</v>
      </c>
      <c r="E58" s="36" t="s">
        <v>592</v>
      </c>
      <c r="F58" s="37" t="s">
        <v>421</v>
      </c>
      <c r="G58" s="16"/>
      <c r="H58" s="16"/>
      <c r="I58" s="16"/>
      <c r="J58" s="33"/>
      <c r="K58" s="16"/>
      <c r="L58" s="13" t="s">
        <v>1579</v>
      </c>
      <c r="S58" s="19"/>
    </row>
    <row r="59" spans="1:19" s="13" customFormat="1" ht="24" customHeight="1" x14ac:dyDescent="0.2">
      <c r="A59" s="15">
        <v>48</v>
      </c>
      <c r="B59" s="35" t="s">
        <v>470</v>
      </c>
      <c r="C59" s="17" t="s">
        <v>527</v>
      </c>
      <c r="D59" s="18" t="s">
        <v>154</v>
      </c>
      <c r="E59" s="36" t="s">
        <v>411</v>
      </c>
      <c r="F59" s="37" t="s">
        <v>416</v>
      </c>
      <c r="G59" s="16"/>
      <c r="H59" s="16"/>
      <c r="I59" s="16"/>
      <c r="J59" s="33"/>
      <c r="K59" s="16"/>
      <c r="L59" s="13" t="s">
        <v>1579</v>
      </c>
      <c r="S59" s="19"/>
    </row>
    <row r="60" spans="1:19" s="13" customFormat="1" ht="24" customHeight="1" x14ac:dyDescent="0.2">
      <c r="A60" s="15">
        <v>49</v>
      </c>
      <c r="B60" s="35" t="s">
        <v>471</v>
      </c>
      <c r="C60" s="17" t="s">
        <v>528</v>
      </c>
      <c r="D60" s="18" t="s">
        <v>155</v>
      </c>
      <c r="E60" s="36" t="s">
        <v>593</v>
      </c>
      <c r="F60" s="37" t="s">
        <v>415</v>
      </c>
      <c r="G60" s="16"/>
      <c r="H60" s="16"/>
      <c r="I60" s="16"/>
      <c r="J60" s="33"/>
      <c r="K60" s="16"/>
      <c r="L60" s="13" t="s">
        <v>1579</v>
      </c>
      <c r="S60" s="19"/>
    </row>
    <row r="61" spans="1:19" s="13" customFormat="1" ht="24" customHeight="1" x14ac:dyDescent="0.2">
      <c r="A61" s="15">
        <v>50</v>
      </c>
      <c r="B61" s="35" t="s">
        <v>472</v>
      </c>
      <c r="C61" s="17" t="s">
        <v>529</v>
      </c>
      <c r="D61" s="18" t="s">
        <v>155</v>
      </c>
      <c r="E61" s="36" t="s">
        <v>594</v>
      </c>
      <c r="F61" s="37" t="s">
        <v>415</v>
      </c>
      <c r="G61" s="16"/>
      <c r="H61" s="16"/>
      <c r="I61" s="16"/>
      <c r="J61" s="33"/>
      <c r="K61" s="16"/>
      <c r="L61" s="13" t="s">
        <v>1579</v>
      </c>
      <c r="S61" s="19"/>
    </row>
    <row r="62" spans="1:19" s="13" customFormat="1" ht="24" customHeight="1" x14ac:dyDescent="0.2">
      <c r="A62" s="15">
        <v>51</v>
      </c>
      <c r="B62" s="35" t="s">
        <v>473</v>
      </c>
      <c r="C62" s="17" t="s">
        <v>530</v>
      </c>
      <c r="D62" s="18" t="s">
        <v>557</v>
      </c>
      <c r="E62" s="36" t="s">
        <v>595</v>
      </c>
      <c r="F62" s="37" t="s">
        <v>416</v>
      </c>
      <c r="G62" s="16"/>
      <c r="H62" s="16"/>
      <c r="I62" s="16"/>
      <c r="J62" s="33"/>
      <c r="K62" s="16"/>
      <c r="L62" s="13" t="s">
        <v>1579</v>
      </c>
      <c r="S62" s="19"/>
    </row>
    <row r="63" spans="1:19" s="13" customFormat="1" ht="24" customHeight="1" x14ac:dyDescent="0.2">
      <c r="A63" s="15">
        <v>52</v>
      </c>
      <c r="B63" s="35" t="s">
        <v>474</v>
      </c>
      <c r="C63" s="17" t="s">
        <v>531</v>
      </c>
      <c r="D63" s="18" t="s">
        <v>558</v>
      </c>
      <c r="E63" s="36" t="s">
        <v>596</v>
      </c>
      <c r="F63" s="37" t="s">
        <v>416</v>
      </c>
      <c r="G63" s="16"/>
      <c r="H63" s="16"/>
      <c r="I63" s="16"/>
      <c r="J63" s="33"/>
      <c r="K63" s="16"/>
      <c r="L63" s="13" t="s">
        <v>1579</v>
      </c>
      <c r="S63" s="19"/>
    </row>
    <row r="64" spans="1:19" s="13" customFormat="1" ht="24" customHeight="1" x14ac:dyDescent="0.2">
      <c r="A64" s="15">
        <v>53</v>
      </c>
      <c r="B64" s="35" t="s">
        <v>475</v>
      </c>
      <c r="C64" s="17" t="s">
        <v>532</v>
      </c>
      <c r="D64" s="18" t="s">
        <v>157</v>
      </c>
      <c r="E64" s="36" t="s">
        <v>376</v>
      </c>
      <c r="F64" s="37" t="s">
        <v>416</v>
      </c>
      <c r="G64" s="16"/>
      <c r="H64" s="16"/>
      <c r="I64" s="16"/>
      <c r="J64" s="33"/>
      <c r="K64" s="16"/>
      <c r="L64" s="13" t="s">
        <v>1579</v>
      </c>
      <c r="S64" s="19"/>
    </row>
    <row r="65" spans="1:19" s="13" customFormat="1" ht="24" customHeight="1" x14ac:dyDescent="0.2">
      <c r="A65" s="15">
        <v>54</v>
      </c>
      <c r="B65" s="35" t="s">
        <v>476</v>
      </c>
      <c r="C65" s="17" t="s">
        <v>533</v>
      </c>
      <c r="D65" s="18" t="s">
        <v>365</v>
      </c>
      <c r="E65" s="36" t="s">
        <v>597</v>
      </c>
      <c r="F65" s="37" t="s">
        <v>416</v>
      </c>
      <c r="G65" s="16"/>
      <c r="H65" s="16"/>
      <c r="I65" s="16"/>
      <c r="J65" s="33"/>
      <c r="K65" s="16"/>
      <c r="L65" s="13" t="s">
        <v>1579</v>
      </c>
      <c r="S65" s="19"/>
    </row>
    <row r="66" spans="1:19" s="13" customFormat="1" ht="24" customHeight="1" x14ac:dyDescent="0.2">
      <c r="A66" s="15">
        <v>55</v>
      </c>
      <c r="B66" s="35" t="s">
        <v>477</v>
      </c>
      <c r="C66" s="17" t="s">
        <v>534</v>
      </c>
      <c r="D66" s="18" t="s">
        <v>559</v>
      </c>
      <c r="E66" s="36" t="s">
        <v>581</v>
      </c>
      <c r="F66" s="37" t="s">
        <v>418</v>
      </c>
      <c r="G66" s="16"/>
      <c r="H66" s="16"/>
      <c r="I66" s="16"/>
      <c r="J66" s="33"/>
      <c r="K66" s="16"/>
      <c r="L66" s="13" t="s">
        <v>1579</v>
      </c>
      <c r="S66" s="19"/>
    </row>
    <row r="67" spans="1:19" s="13" customFormat="1" ht="24" customHeight="1" x14ac:dyDescent="0.2">
      <c r="A67" s="15">
        <v>56</v>
      </c>
      <c r="B67" s="35" t="s">
        <v>478</v>
      </c>
      <c r="C67" s="17" t="s">
        <v>535</v>
      </c>
      <c r="D67" s="18" t="s">
        <v>560</v>
      </c>
      <c r="E67" s="36" t="s">
        <v>598</v>
      </c>
      <c r="F67" s="37" t="s">
        <v>419</v>
      </c>
      <c r="G67" s="16"/>
      <c r="H67" s="16"/>
      <c r="I67" s="16"/>
      <c r="J67" s="33"/>
      <c r="K67" s="16"/>
      <c r="L67" s="13" t="s">
        <v>1579</v>
      </c>
      <c r="S67" s="19"/>
    </row>
    <row r="68" spans="1:19" s="13" customFormat="1" ht="24" customHeight="1" x14ac:dyDescent="0.2">
      <c r="A68" s="15">
        <v>57</v>
      </c>
      <c r="B68" s="35" t="s">
        <v>479</v>
      </c>
      <c r="C68" s="17" t="s">
        <v>536</v>
      </c>
      <c r="D68" s="18" t="s">
        <v>159</v>
      </c>
      <c r="E68" s="36" t="s">
        <v>595</v>
      </c>
      <c r="F68" s="37" t="s">
        <v>415</v>
      </c>
      <c r="G68" s="16"/>
      <c r="H68" s="16"/>
      <c r="I68" s="16"/>
      <c r="J68" s="33"/>
      <c r="K68" s="16"/>
      <c r="L68" s="13" t="s">
        <v>1579</v>
      </c>
      <c r="S68" s="19"/>
    </row>
    <row r="69" spans="1:19" s="13" customFormat="1" ht="24" customHeight="1" x14ac:dyDescent="0.2">
      <c r="A69" s="15">
        <v>58</v>
      </c>
      <c r="B69" s="35" t="s">
        <v>480</v>
      </c>
      <c r="C69" s="17" t="s">
        <v>537</v>
      </c>
      <c r="D69" s="18" t="s">
        <v>561</v>
      </c>
      <c r="E69" s="36" t="s">
        <v>165</v>
      </c>
      <c r="F69" s="37" t="s">
        <v>211</v>
      </c>
      <c r="G69" s="16"/>
      <c r="H69" s="16"/>
      <c r="I69" s="16"/>
      <c r="J69" s="33"/>
      <c r="K69" s="16"/>
      <c r="L69" s="13" t="s">
        <v>1579</v>
      </c>
      <c r="S69" s="19"/>
    </row>
    <row r="70" spans="1:19" s="13" customFormat="1" ht="24" customHeight="1" x14ac:dyDescent="0.2">
      <c r="A70" s="15">
        <v>59</v>
      </c>
      <c r="B70" s="35" t="s">
        <v>481</v>
      </c>
      <c r="C70" s="17" t="s">
        <v>538</v>
      </c>
      <c r="D70" s="18" t="s">
        <v>160</v>
      </c>
      <c r="E70" s="36" t="s">
        <v>599</v>
      </c>
      <c r="F70" s="37" t="s">
        <v>416</v>
      </c>
      <c r="G70" s="16"/>
      <c r="H70" s="16"/>
      <c r="I70" s="16"/>
      <c r="J70" s="33"/>
      <c r="K70" s="16"/>
      <c r="L70" s="13" t="s">
        <v>1579</v>
      </c>
      <c r="S70" s="19"/>
    </row>
    <row r="71" spans="1:19" ht="21.75" customHeight="1" x14ac:dyDescent="0.15">
      <c r="A71" s="2" t="s">
        <v>5</v>
      </c>
      <c r="B71" s="2"/>
      <c r="F71" s="87" t="s">
        <v>1561</v>
      </c>
      <c r="G71" s="88"/>
      <c r="H71" s="88"/>
      <c r="I71" s="88"/>
      <c r="J71" s="88"/>
      <c r="K71" s="88"/>
    </row>
    <row r="72" spans="1:19" ht="15" customHeight="1" x14ac:dyDescent="0.15">
      <c r="A72" s="1"/>
      <c r="B72" s="20"/>
      <c r="F72" s="86" t="s">
        <v>22</v>
      </c>
      <c r="G72" s="86"/>
      <c r="H72" s="86"/>
      <c r="I72" s="86"/>
      <c r="J72" s="86"/>
      <c r="K72" s="86"/>
      <c r="L72" s="21"/>
      <c r="M72" s="21"/>
    </row>
    <row r="73" spans="1:19" x14ac:dyDescent="0.15">
      <c r="A73" s="2" t="s">
        <v>19</v>
      </c>
      <c r="B73" s="20"/>
      <c r="F73" s="2" t="s">
        <v>11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x14ac:dyDescent="0.15">
      <c r="A74" s="2" t="s">
        <v>20</v>
      </c>
      <c r="B74" s="20"/>
      <c r="F74" s="2" t="s">
        <v>12</v>
      </c>
      <c r="H74" s="22"/>
      <c r="I74" s="22"/>
      <c r="J74" s="22"/>
      <c r="K74" s="22"/>
      <c r="M74" s="22"/>
      <c r="N74" s="22"/>
      <c r="O74" s="22"/>
      <c r="P74" s="22"/>
      <c r="Q74" s="22"/>
      <c r="R74" s="22"/>
      <c r="S74" s="22"/>
    </row>
    <row r="75" spans="1:19" ht="15" customHeight="1" x14ac:dyDescent="0.15"/>
    <row r="76" spans="1:19" s="4" customFormat="1" x14ac:dyDescent="0.2">
      <c r="A76" s="80" t="s">
        <v>25</v>
      </c>
      <c r="B76" s="80"/>
      <c r="C76" s="4" t="s">
        <v>6</v>
      </c>
      <c r="E76" s="4" t="s">
        <v>7</v>
      </c>
      <c r="G76" s="4" t="s">
        <v>8</v>
      </c>
      <c r="J76" s="4" t="s">
        <v>9</v>
      </c>
    </row>
    <row r="77" spans="1:19" x14ac:dyDescent="0.15">
      <c r="C77" s="3" t="s">
        <v>10</v>
      </c>
      <c r="E77" s="3" t="s">
        <v>10</v>
      </c>
      <c r="G77" s="3" t="s">
        <v>10</v>
      </c>
      <c r="J77" s="3" t="s">
        <v>10</v>
      </c>
    </row>
  </sheetData>
  <mergeCells count="7">
    <mergeCell ref="A76:B76"/>
    <mergeCell ref="C11:D11"/>
    <mergeCell ref="A4:K4"/>
    <mergeCell ref="A5:K5"/>
    <mergeCell ref="A6:K6"/>
    <mergeCell ref="F72:K72"/>
    <mergeCell ref="F71:K71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7"/>
  <sheetViews>
    <sheetView showGridLines="0" topLeftCell="A47" zoomScaleNormal="100" zoomScaleSheetLayoutView="100" workbookViewId="0">
      <selection activeCell="A12" sqref="A12:L60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1576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602</v>
      </c>
      <c r="C12" s="17" t="s">
        <v>651</v>
      </c>
      <c r="D12" s="18" t="s">
        <v>123</v>
      </c>
      <c r="E12" s="36" t="s">
        <v>717</v>
      </c>
      <c r="F12" s="37" t="s">
        <v>210</v>
      </c>
      <c r="G12" s="16"/>
      <c r="H12" s="16"/>
      <c r="I12" s="16"/>
      <c r="J12" s="33"/>
      <c r="K12" s="16"/>
      <c r="L12" s="13" t="s">
        <v>1577</v>
      </c>
      <c r="S12" s="19"/>
    </row>
    <row r="13" spans="1:19" s="13" customFormat="1" ht="24" customHeight="1" x14ac:dyDescent="0.2">
      <c r="A13" s="15">
        <v>2</v>
      </c>
      <c r="B13" s="35" t="s">
        <v>603</v>
      </c>
      <c r="C13" s="17" t="s">
        <v>652</v>
      </c>
      <c r="D13" s="18" t="s">
        <v>695</v>
      </c>
      <c r="E13" s="36" t="s">
        <v>718</v>
      </c>
      <c r="F13" s="37" t="s">
        <v>600</v>
      </c>
      <c r="G13" s="16"/>
      <c r="H13" s="16"/>
      <c r="I13" s="16"/>
      <c r="J13" s="33"/>
      <c r="K13" s="16"/>
      <c r="L13" s="13" t="s">
        <v>1577</v>
      </c>
      <c r="S13" s="19"/>
    </row>
    <row r="14" spans="1:19" s="13" customFormat="1" ht="24" customHeight="1" x14ac:dyDescent="0.2">
      <c r="A14" s="15">
        <v>3</v>
      </c>
      <c r="B14" s="35" t="s">
        <v>604</v>
      </c>
      <c r="C14" s="17" t="s">
        <v>653</v>
      </c>
      <c r="D14" s="18" t="s">
        <v>696</v>
      </c>
      <c r="E14" s="36" t="s">
        <v>161</v>
      </c>
      <c r="F14" s="37" t="s">
        <v>210</v>
      </c>
      <c r="G14" s="16"/>
      <c r="H14" s="16"/>
      <c r="I14" s="16"/>
      <c r="J14" s="33"/>
      <c r="K14" s="16"/>
      <c r="L14" s="13" t="s">
        <v>1577</v>
      </c>
      <c r="S14" s="19"/>
    </row>
    <row r="15" spans="1:19" s="13" customFormat="1" ht="24" customHeight="1" x14ac:dyDescent="0.2">
      <c r="A15" s="15">
        <v>4</v>
      </c>
      <c r="B15" s="35" t="s">
        <v>605</v>
      </c>
      <c r="C15" s="17" t="s">
        <v>654</v>
      </c>
      <c r="D15" s="18" t="s">
        <v>697</v>
      </c>
      <c r="E15" s="36" t="s">
        <v>719</v>
      </c>
      <c r="F15" s="37" t="s">
        <v>210</v>
      </c>
      <c r="G15" s="16"/>
      <c r="H15" s="16"/>
      <c r="I15" s="16"/>
      <c r="J15" s="33"/>
      <c r="K15" s="16"/>
      <c r="L15" s="13" t="s">
        <v>1577</v>
      </c>
      <c r="S15" s="19"/>
    </row>
    <row r="16" spans="1:19" s="13" customFormat="1" ht="24" customHeight="1" x14ac:dyDescent="0.2">
      <c r="A16" s="15">
        <v>5</v>
      </c>
      <c r="B16" s="35" t="s">
        <v>606</v>
      </c>
      <c r="C16" s="17" t="s">
        <v>655</v>
      </c>
      <c r="D16" s="18" t="s">
        <v>698</v>
      </c>
      <c r="E16" s="36" t="s">
        <v>161</v>
      </c>
      <c r="F16" s="37" t="s">
        <v>210</v>
      </c>
      <c r="G16" s="16"/>
      <c r="H16" s="16"/>
      <c r="I16" s="16"/>
      <c r="J16" s="33"/>
      <c r="K16" s="16"/>
      <c r="L16" s="13" t="s">
        <v>1577</v>
      </c>
      <c r="S16" s="19"/>
    </row>
    <row r="17" spans="1:19" s="13" customFormat="1" ht="24" customHeight="1" x14ac:dyDescent="0.2">
      <c r="A17" s="15">
        <v>6</v>
      </c>
      <c r="B17" s="35" t="s">
        <v>607</v>
      </c>
      <c r="C17" s="17" t="s">
        <v>656</v>
      </c>
      <c r="D17" s="18" t="s">
        <v>699</v>
      </c>
      <c r="E17" s="36" t="s">
        <v>720</v>
      </c>
      <c r="F17" s="37" t="s">
        <v>210</v>
      </c>
      <c r="G17" s="16"/>
      <c r="H17" s="16"/>
      <c r="I17" s="16"/>
      <c r="J17" s="33"/>
      <c r="K17" s="16"/>
      <c r="L17" s="13" t="s">
        <v>1577</v>
      </c>
      <c r="S17" s="19"/>
    </row>
    <row r="18" spans="1:19" s="13" customFormat="1" ht="24" customHeight="1" x14ac:dyDescent="0.2">
      <c r="A18" s="15">
        <v>7</v>
      </c>
      <c r="B18" s="35" t="s">
        <v>608</v>
      </c>
      <c r="C18" s="17" t="s">
        <v>489</v>
      </c>
      <c r="D18" s="18" t="s">
        <v>700</v>
      </c>
      <c r="E18" s="36" t="s">
        <v>721</v>
      </c>
      <c r="F18" s="37" t="s">
        <v>210</v>
      </c>
      <c r="G18" s="16"/>
      <c r="H18" s="16"/>
      <c r="I18" s="16"/>
      <c r="J18" s="33"/>
      <c r="K18" s="16"/>
      <c r="L18" s="13" t="s">
        <v>1577</v>
      </c>
      <c r="S18" s="19"/>
    </row>
    <row r="19" spans="1:19" s="13" customFormat="1" ht="24" customHeight="1" x14ac:dyDescent="0.2">
      <c r="A19" s="15">
        <v>8</v>
      </c>
      <c r="B19" s="35" t="s">
        <v>609</v>
      </c>
      <c r="C19" s="17" t="s">
        <v>657</v>
      </c>
      <c r="D19" s="18" t="s">
        <v>700</v>
      </c>
      <c r="E19" s="36" t="s">
        <v>722</v>
      </c>
      <c r="F19" s="37" t="s">
        <v>210</v>
      </c>
      <c r="G19" s="16"/>
      <c r="H19" s="16"/>
      <c r="I19" s="16"/>
      <c r="J19" s="33"/>
      <c r="K19" s="16"/>
      <c r="L19" s="13" t="s">
        <v>1577</v>
      </c>
      <c r="S19" s="19"/>
    </row>
    <row r="20" spans="1:19" s="13" customFormat="1" ht="24" customHeight="1" x14ac:dyDescent="0.2">
      <c r="A20" s="15">
        <v>9</v>
      </c>
      <c r="B20" s="35" t="s">
        <v>610</v>
      </c>
      <c r="C20" s="17" t="s">
        <v>658</v>
      </c>
      <c r="D20" s="18" t="s">
        <v>543</v>
      </c>
      <c r="E20" s="36" t="s">
        <v>723</v>
      </c>
      <c r="F20" s="37" t="s">
        <v>210</v>
      </c>
      <c r="G20" s="16"/>
      <c r="H20" s="16"/>
      <c r="I20" s="16"/>
      <c r="J20" s="33"/>
      <c r="K20" s="16"/>
      <c r="L20" s="13" t="s">
        <v>1577</v>
      </c>
      <c r="S20" s="19"/>
    </row>
    <row r="21" spans="1:19" s="13" customFormat="1" ht="24" customHeight="1" x14ac:dyDescent="0.2">
      <c r="A21" s="15">
        <v>10</v>
      </c>
      <c r="B21" s="35" t="s">
        <v>611</v>
      </c>
      <c r="C21" s="17" t="s">
        <v>659</v>
      </c>
      <c r="D21" s="18" t="s">
        <v>127</v>
      </c>
      <c r="E21" s="36" t="s">
        <v>397</v>
      </c>
      <c r="F21" s="37" t="s">
        <v>210</v>
      </c>
      <c r="G21" s="16"/>
      <c r="H21" s="16"/>
      <c r="I21" s="16"/>
      <c r="J21" s="33"/>
      <c r="K21" s="16"/>
      <c r="L21" s="13" t="s">
        <v>1577</v>
      </c>
      <c r="S21" s="19"/>
    </row>
    <row r="22" spans="1:19" s="13" customFormat="1" ht="24" customHeight="1" x14ac:dyDescent="0.2">
      <c r="A22" s="15">
        <v>11</v>
      </c>
      <c r="B22" s="35" t="s">
        <v>612</v>
      </c>
      <c r="C22" s="17" t="s">
        <v>660</v>
      </c>
      <c r="D22" s="18" t="s">
        <v>544</v>
      </c>
      <c r="E22" s="36" t="s">
        <v>724</v>
      </c>
      <c r="F22" s="37" t="s">
        <v>210</v>
      </c>
      <c r="G22" s="16"/>
      <c r="H22" s="16"/>
      <c r="I22" s="16"/>
      <c r="J22" s="33"/>
      <c r="K22" s="16"/>
      <c r="L22" s="13" t="s">
        <v>1577</v>
      </c>
      <c r="S22" s="19"/>
    </row>
    <row r="23" spans="1:19" s="13" customFormat="1" ht="24" customHeight="1" x14ac:dyDescent="0.2">
      <c r="A23" s="15">
        <v>12</v>
      </c>
      <c r="B23" s="35" t="s">
        <v>613</v>
      </c>
      <c r="C23" s="17" t="s">
        <v>661</v>
      </c>
      <c r="D23" s="18" t="s">
        <v>701</v>
      </c>
      <c r="E23" s="36" t="s">
        <v>725</v>
      </c>
      <c r="F23" s="37" t="s">
        <v>210</v>
      </c>
      <c r="G23" s="16"/>
      <c r="H23" s="16"/>
      <c r="I23" s="16"/>
      <c r="J23" s="33"/>
      <c r="K23" s="16"/>
      <c r="L23" s="13" t="s">
        <v>1577</v>
      </c>
      <c r="S23" s="19"/>
    </row>
    <row r="24" spans="1:19" s="13" customFormat="1" ht="24" customHeight="1" x14ac:dyDescent="0.2">
      <c r="A24" s="15">
        <v>13</v>
      </c>
      <c r="B24" s="35" t="s">
        <v>614</v>
      </c>
      <c r="C24" s="17" t="s">
        <v>662</v>
      </c>
      <c r="D24" s="18" t="s">
        <v>701</v>
      </c>
      <c r="E24" s="36" t="s">
        <v>726</v>
      </c>
      <c r="F24" s="37" t="s">
        <v>210</v>
      </c>
      <c r="G24" s="16"/>
      <c r="H24" s="16"/>
      <c r="I24" s="16"/>
      <c r="J24" s="33"/>
      <c r="K24" s="16"/>
      <c r="L24" s="13" t="s">
        <v>1577</v>
      </c>
      <c r="S24" s="19"/>
    </row>
    <row r="25" spans="1:19" s="13" customFormat="1" ht="24" customHeight="1" x14ac:dyDescent="0.2">
      <c r="A25" s="15">
        <v>14</v>
      </c>
      <c r="B25" s="35" t="s">
        <v>615</v>
      </c>
      <c r="C25" s="17" t="s">
        <v>663</v>
      </c>
      <c r="D25" s="18" t="s">
        <v>128</v>
      </c>
      <c r="E25" s="36" t="s">
        <v>587</v>
      </c>
      <c r="F25" s="37" t="s">
        <v>210</v>
      </c>
      <c r="G25" s="16"/>
      <c r="H25" s="16"/>
      <c r="I25" s="16"/>
      <c r="J25" s="33"/>
      <c r="K25" s="16"/>
      <c r="L25" s="13" t="s">
        <v>1577</v>
      </c>
      <c r="S25" s="19"/>
    </row>
    <row r="26" spans="1:19" s="13" customFormat="1" ht="24" customHeight="1" x14ac:dyDescent="0.2">
      <c r="A26" s="15">
        <v>15</v>
      </c>
      <c r="B26" s="35" t="s">
        <v>616</v>
      </c>
      <c r="C26" s="17" t="s">
        <v>664</v>
      </c>
      <c r="D26" s="18" t="s">
        <v>702</v>
      </c>
      <c r="E26" s="36" t="s">
        <v>727</v>
      </c>
      <c r="F26" s="37" t="s">
        <v>210</v>
      </c>
      <c r="G26" s="16"/>
      <c r="H26" s="16"/>
      <c r="I26" s="16"/>
      <c r="J26" s="33"/>
      <c r="K26" s="16"/>
      <c r="L26" s="13" t="s">
        <v>1577</v>
      </c>
      <c r="S26" s="19"/>
    </row>
    <row r="27" spans="1:19" s="13" customFormat="1" ht="24" customHeight="1" x14ac:dyDescent="0.2">
      <c r="A27" s="15">
        <v>16</v>
      </c>
      <c r="B27" s="35" t="s">
        <v>617</v>
      </c>
      <c r="C27" s="17" t="s">
        <v>665</v>
      </c>
      <c r="D27" s="18" t="s">
        <v>703</v>
      </c>
      <c r="E27" s="36" t="s">
        <v>728</v>
      </c>
      <c r="F27" s="37" t="s">
        <v>210</v>
      </c>
      <c r="G27" s="16"/>
      <c r="H27" s="16"/>
      <c r="I27" s="16"/>
      <c r="J27" s="33"/>
      <c r="K27" s="16"/>
      <c r="L27" s="13" t="s">
        <v>1577</v>
      </c>
      <c r="S27" s="19"/>
    </row>
    <row r="28" spans="1:19" s="13" customFormat="1" ht="24" customHeight="1" x14ac:dyDescent="0.2">
      <c r="A28" s="15">
        <v>17</v>
      </c>
      <c r="B28" s="35" t="s">
        <v>618</v>
      </c>
      <c r="C28" s="17" t="s">
        <v>666</v>
      </c>
      <c r="D28" s="18" t="s">
        <v>130</v>
      </c>
      <c r="E28" s="36" t="s">
        <v>729</v>
      </c>
      <c r="F28" s="37" t="s">
        <v>210</v>
      </c>
      <c r="G28" s="16"/>
      <c r="H28" s="16"/>
      <c r="I28" s="16"/>
      <c r="J28" s="33"/>
      <c r="K28" s="16"/>
      <c r="L28" s="13" t="s">
        <v>1577</v>
      </c>
      <c r="S28" s="19"/>
    </row>
    <row r="29" spans="1:19" s="13" customFormat="1" ht="24" customHeight="1" x14ac:dyDescent="0.2">
      <c r="A29" s="15">
        <v>18</v>
      </c>
      <c r="B29" s="35" t="s">
        <v>619</v>
      </c>
      <c r="C29" s="17" t="s">
        <v>667</v>
      </c>
      <c r="D29" s="18" t="s">
        <v>131</v>
      </c>
      <c r="E29" s="36" t="s">
        <v>730</v>
      </c>
      <c r="F29" s="37" t="s">
        <v>210</v>
      </c>
      <c r="G29" s="16"/>
      <c r="H29" s="16"/>
      <c r="I29" s="16"/>
      <c r="J29" s="33"/>
      <c r="K29" s="16"/>
      <c r="L29" s="13" t="s">
        <v>1577</v>
      </c>
      <c r="S29" s="19"/>
    </row>
    <row r="30" spans="1:19" s="13" customFormat="1" ht="24" customHeight="1" x14ac:dyDescent="0.2">
      <c r="A30" s="15">
        <v>19</v>
      </c>
      <c r="B30" s="35" t="s">
        <v>620</v>
      </c>
      <c r="C30" s="17" t="s">
        <v>668</v>
      </c>
      <c r="D30" s="18" t="s">
        <v>341</v>
      </c>
      <c r="E30" s="36" t="s">
        <v>389</v>
      </c>
      <c r="F30" s="37" t="s">
        <v>210</v>
      </c>
      <c r="G30" s="16"/>
      <c r="H30" s="16"/>
      <c r="I30" s="16"/>
      <c r="J30" s="33"/>
      <c r="K30" s="16"/>
      <c r="L30" s="13" t="s">
        <v>1577</v>
      </c>
      <c r="S30" s="19"/>
    </row>
    <row r="31" spans="1:19" s="13" customFormat="1" ht="24" customHeight="1" x14ac:dyDescent="0.2">
      <c r="A31" s="15">
        <v>20</v>
      </c>
      <c r="B31" s="35" t="s">
        <v>621</v>
      </c>
      <c r="C31" s="17" t="s">
        <v>669</v>
      </c>
      <c r="D31" s="18" t="s">
        <v>341</v>
      </c>
      <c r="E31" s="36" t="s">
        <v>204</v>
      </c>
      <c r="F31" s="37" t="s">
        <v>210</v>
      </c>
      <c r="G31" s="16"/>
      <c r="H31" s="16"/>
      <c r="I31" s="16"/>
      <c r="J31" s="33"/>
      <c r="K31" s="16"/>
      <c r="L31" s="13" t="s">
        <v>1577</v>
      </c>
      <c r="S31" s="19"/>
    </row>
    <row r="32" spans="1:19" s="13" customFormat="1" ht="24" customHeight="1" x14ac:dyDescent="0.2">
      <c r="A32" s="15">
        <v>21</v>
      </c>
      <c r="B32" s="35" t="s">
        <v>622</v>
      </c>
      <c r="C32" s="17" t="s">
        <v>76</v>
      </c>
      <c r="D32" s="18" t="s">
        <v>551</v>
      </c>
      <c r="E32" s="36" t="s">
        <v>203</v>
      </c>
      <c r="F32" s="37" t="s">
        <v>210</v>
      </c>
      <c r="G32" s="16"/>
      <c r="H32" s="16"/>
      <c r="I32" s="16"/>
      <c r="J32" s="33"/>
      <c r="K32" s="16"/>
      <c r="L32" s="13" t="s">
        <v>1577</v>
      </c>
      <c r="S32" s="19"/>
    </row>
    <row r="33" spans="1:19" s="13" customFormat="1" ht="24" customHeight="1" x14ac:dyDescent="0.2">
      <c r="A33" s="15">
        <v>22</v>
      </c>
      <c r="B33" s="35" t="s">
        <v>623</v>
      </c>
      <c r="C33" s="17" t="s">
        <v>670</v>
      </c>
      <c r="D33" s="18" t="s">
        <v>704</v>
      </c>
      <c r="E33" s="36" t="s">
        <v>731</v>
      </c>
      <c r="F33" s="37" t="s">
        <v>210</v>
      </c>
      <c r="G33" s="16"/>
      <c r="H33" s="16"/>
      <c r="I33" s="16"/>
      <c r="J33" s="33"/>
      <c r="K33" s="16"/>
      <c r="L33" s="13" t="s">
        <v>1577</v>
      </c>
      <c r="S33" s="19"/>
    </row>
    <row r="34" spans="1:19" s="13" customFormat="1" ht="24" customHeight="1" x14ac:dyDescent="0.2">
      <c r="A34" s="15">
        <v>23</v>
      </c>
      <c r="B34" s="35" t="s">
        <v>624</v>
      </c>
      <c r="C34" s="17" t="s">
        <v>671</v>
      </c>
      <c r="D34" s="18" t="s">
        <v>705</v>
      </c>
      <c r="E34" s="36" t="s">
        <v>732</v>
      </c>
      <c r="F34" s="37" t="s">
        <v>210</v>
      </c>
      <c r="G34" s="16"/>
      <c r="H34" s="16"/>
      <c r="I34" s="16"/>
      <c r="J34" s="33"/>
      <c r="K34" s="16"/>
      <c r="L34" s="13" t="s">
        <v>1577</v>
      </c>
      <c r="S34" s="19"/>
    </row>
    <row r="35" spans="1:19" s="13" customFormat="1" ht="24" customHeight="1" x14ac:dyDescent="0.2">
      <c r="A35" s="15">
        <v>24</v>
      </c>
      <c r="B35" s="35" t="s">
        <v>625</v>
      </c>
      <c r="C35" s="17" t="s">
        <v>672</v>
      </c>
      <c r="D35" s="18" t="s">
        <v>706</v>
      </c>
      <c r="E35" s="36" t="s">
        <v>733</v>
      </c>
      <c r="F35" s="37" t="s">
        <v>210</v>
      </c>
      <c r="G35" s="16"/>
      <c r="H35" s="16"/>
      <c r="I35" s="16"/>
      <c r="J35" s="33"/>
      <c r="K35" s="16"/>
      <c r="L35" s="13" t="s">
        <v>1577</v>
      </c>
      <c r="S35" s="19"/>
    </row>
    <row r="36" spans="1:19" s="13" customFormat="1" ht="24" customHeight="1" x14ac:dyDescent="0.2">
      <c r="A36" s="15">
        <v>25</v>
      </c>
      <c r="B36" s="35" t="s">
        <v>626</v>
      </c>
      <c r="C36" s="17" t="s">
        <v>673</v>
      </c>
      <c r="D36" s="18" t="s">
        <v>707</v>
      </c>
      <c r="E36" s="36" t="s">
        <v>734</v>
      </c>
      <c r="F36" s="37" t="s">
        <v>210</v>
      </c>
      <c r="G36" s="16"/>
      <c r="H36" s="16"/>
      <c r="I36" s="16"/>
      <c r="J36" s="33"/>
      <c r="K36" s="16"/>
      <c r="L36" s="13" t="s">
        <v>1577</v>
      </c>
      <c r="S36" s="19"/>
    </row>
    <row r="37" spans="1:19" s="13" customFormat="1" ht="24" customHeight="1" x14ac:dyDescent="0.2">
      <c r="A37" s="15">
        <v>26</v>
      </c>
      <c r="B37" s="35" t="s">
        <v>627</v>
      </c>
      <c r="C37" s="17" t="s">
        <v>674</v>
      </c>
      <c r="D37" s="18" t="s">
        <v>134</v>
      </c>
      <c r="E37" s="36" t="s">
        <v>735</v>
      </c>
      <c r="F37" s="37" t="s">
        <v>210</v>
      </c>
      <c r="G37" s="16"/>
      <c r="H37" s="16"/>
      <c r="I37" s="16"/>
      <c r="J37" s="33"/>
      <c r="K37" s="16"/>
      <c r="L37" s="13" t="s">
        <v>1577</v>
      </c>
      <c r="S37" s="19"/>
    </row>
    <row r="38" spans="1:19" s="13" customFormat="1" ht="24" customHeight="1" x14ac:dyDescent="0.2">
      <c r="A38" s="15">
        <v>27</v>
      </c>
      <c r="B38" s="35" t="s">
        <v>628</v>
      </c>
      <c r="C38" s="17" t="s">
        <v>675</v>
      </c>
      <c r="D38" s="18" t="s">
        <v>135</v>
      </c>
      <c r="E38" s="36" t="s">
        <v>736</v>
      </c>
      <c r="F38" s="37" t="s">
        <v>210</v>
      </c>
      <c r="G38" s="16"/>
      <c r="H38" s="16"/>
      <c r="I38" s="16"/>
      <c r="J38" s="33"/>
      <c r="K38" s="16"/>
      <c r="L38" s="13" t="s">
        <v>1577</v>
      </c>
      <c r="S38" s="19"/>
    </row>
    <row r="39" spans="1:19" s="13" customFormat="1" ht="24" customHeight="1" x14ac:dyDescent="0.2">
      <c r="A39" s="15">
        <v>28</v>
      </c>
      <c r="B39" s="35" t="s">
        <v>629</v>
      </c>
      <c r="C39" s="17" t="s">
        <v>676</v>
      </c>
      <c r="D39" s="18" t="s">
        <v>708</v>
      </c>
      <c r="E39" s="36" t="s">
        <v>737</v>
      </c>
      <c r="F39" s="37" t="s">
        <v>210</v>
      </c>
      <c r="G39" s="16"/>
      <c r="H39" s="16"/>
      <c r="I39" s="16"/>
      <c r="J39" s="33"/>
      <c r="K39" s="16"/>
      <c r="L39" s="13" t="s">
        <v>1577</v>
      </c>
      <c r="S39" s="19"/>
    </row>
    <row r="40" spans="1:19" s="13" customFormat="1" ht="24" customHeight="1" x14ac:dyDescent="0.2">
      <c r="A40" s="15">
        <v>29</v>
      </c>
      <c r="B40" s="35" t="s">
        <v>630</v>
      </c>
      <c r="C40" s="17" t="s">
        <v>515</v>
      </c>
      <c r="D40" s="18" t="s">
        <v>709</v>
      </c>
      <c r="E40" s="36" t="s">
        <v>738</v>
      </c>
      <c r="F40" s="37" t="s">
        <v>416</v>
      </c>
      <c r="G40" s="16"/>
      <c r="H40" s="16"/>
      <c r="I40" s="16"/>
      <c r="J40" s="33"/>
      <c r="K40" s="16"/>
      <c r="L40" s="13" t="s">
        <v>1577</v>
      </c>
      <c r="S40" s="19"/>
    </row>
    <row r="41" spans="1:19" s="13" customFormat="1" ht="24" customHeight="1" x14ac:dyDescent="0.2">
      <c r="A41" s="15">
        <v>30</v>
      </c>
      <c r="B41" s="35" t="s">
        <v>631</v>
      </c>
      <c r="C41" s="17" t="s">
        <v>677</v>
      </c>
      <c r="D41" s="18" t="s">
        <v>137</v>
      </c>
      <c r="E41" s="36" t="s">
        <v>206</v>
      </c>
      <c r="F41" s="37" t="s">
        <v>210</v>
      </c>
      <c r="G41" s="16"/>
      <c r="H41" s="16"/>
      <c r="I41" s="16"/>
      <c r="J41" s="33"/>
      <c r="K41" s="16"/>
      <c r="L41" s="13" t="s">
        <v>1577</v>
      </c>
      <c r="S41" s="19"/>
    </row>
    <row r="42" spans="1:19" s="13" customFormat="1" ht="24" customHeight="1" x14ac:dyDescent="0.2">
      <c r="A42" s="15">
        <v>31</v>
      </c>
      <c r="B42" s="35" t="s">
        <v>632</v>
      </c>
      <c r="C42" s="17" t="s">
        <v>678</v>
      </c>
      <c r="D42" s="18" t="s">
        <v>137</v>
      </c>
      <c r="E42" s="36" t="s">
        <v>739</v>
      </c>
      <c r="F42" s="37" t="s">
        <v>210</v>
      </c>
      <c r="G42" s="16"/>
      <c r="H42" s="16"/>
      <c r="I42" s="16"/>
      <c r="J42" s="33"/>
      <c r="K42" s="16"/>
      <c r="L42" s="13" t="s">
        <v>1577</v>
      </c>
      <c r="S42" s="19"/>
    </row>
    <row r="43" spans="1:19" s="13" customFormat="1" ht="24" customHeight="1" x14ac:dyDescent="0.2">
      <c r="A43" s="15">
        <v>32</v>
      </c>
      <c r="B43" s="35" t="s">
        <v>633</v>
      </c>
      <c r="C43" s="17" t="s">
        <v>679</v>
      </c>
      <c r="D43" s="18" t="s">
        <v>138</v>
      </c>
      <c r="E43" s="36" t="s">
        <v>740</v>
      </c>
      <c r="F43" s="37" t="s">
        <v>210</v>
      </c>
      <c r="G43" s="16"/>
      <c r="H43" s="16"/>
      <c r="I43" s="16"/>
      <c r="J43" s="33"/>
      <c r="K43" s="16"/>
      <c r="L43" s="13" t="s">
        <v>1577</v>
      </c>
      <c r="S43" s="19"/>
    </row>
    <row r="44" spans="1:19" s="13" customFormat="1" ht="24" customHeight="1" x14ac:dyDescent="0.2">
      <c r="A44" s="15">
        <v>33</v>
      </c>
      <c r="B44" s="35" t="s">
        <v>634</v>
      </c>
      <c r="C44" s="17" t="s">
        <v>680</v>
      </c>
      <c r="D44" s="18" t="s">
        <v>140</v>
      </c>
      <c r="E44" s="36" t="s">
        <v>741</v>
      </c>
      <c r="F44" s="37" t="s">
        <v>210</v>
      </c>
      <c r="G44" s="16"/>
      <c r="H44" s="16"/>
      <c r="I44" s="16"/>
      <c r="J44" s="33"/>
      <c r="K44" s="16"/>
      <c r="L44" s="13" t="s">
        <v>1577</v>
      </c>
      <c r="S44" s="19"/>
    </row>
    <row r="45" spans="1:19" s="13" customFormat="1" ht="24" customHeight="1" x14ac:dyDescent="0.2">
      <c r="A45" s="15">
        <v>34</v>
      </c>
      <c r="B45" s="35" t="s">
        <v>635</v>
      </c>
      <c r="C45" s="17" t="s">
        <v>681</v>
      </c>
      <c r="D45" s="18" t="s">
        <v>354</v>
      </c>
      <c r="E45" s="36" t="s">
        <v>742</v>
      </c>
      <c r="F45" s="37" t="s">
        <v>210</v>
      </c>
      <c r="G45" s="16"/>
      <c r="H45" s="16"/>
      <c r="I45" s="16"/>
      <c r="J45" s="33"/>
      <c r="K45" s="16"/>
      <c r="L45" s="13" t="s">
        <v>1577</v>
      </c>
      <c r="S45" s="19"/>
    </row>
    <row r="46" spans="1:19" s="13" customFormat="1" ht="24" customHeight="1" x14ac:dyDescent="0.2">
      <c r="A46" s="15">
        <v>35</v>
      </c>
      <c r="B46" s="35" t="s">
        <v>636</v>
      </c>
      <c r="C46" s="17" t="s">
        <v>682</v>
      </c>
      <c r="D46" s="18" t="s">
        <v>144</v>
      </c>
      <c r="E46" s="36" t="s">
        <v>584</v>
      </c>
      <c r="F46" s="37" t="s">
        <v>210</v>
      </c>
      <c r="G46" s="16"/>
      <c r="H46" s="16"/>
      <c r="I46" s="16"/>
      <c r="J46" s="33"/>
      <c r="K46" s="16"/>
      <c r="L46" s="13" t="s">
        <v>1577</v>
      </c>
      <c r="S46" s="19"/>
    </row>
    <row r="47" spans="1:19" s="13" customFormat="1" ht="24" customHeight="1" x14ac:dyDescent="0.2">
      <c r="A47" s="15">
        <v>36</v>
      </c>
      <c r="B47" s="35" t="s">
        <v>637</v>
      </c>
      <c r="C47" s="17" t="s">
        <v>284</v>
      </c>
      <c r="D47" s="18" t="s">
        <v>710</v>
      </c>
      <c r="E47" s="36" t="s">
        <v>371</v>
      </c>
      <c r="F47" s="37" t="s">
        <v>210</v>
      </c>
      <c r="G47" s="16"/>
      <c r="H47" s="16"/>
      <c r="I47" s="16"/>
      <c r="J47" s="33"/>
      <c r="K47" s="16"/>
      <c r="L47" s="13" t="s">
        <v>1577</v>
      </c>
      <c r="S47" s="19"/>
    </row>
    <row r="48" spans="1:19" s="13" customFormat="1" ht="24" customHeight="1" x14ac:dyDescent="0.2">
      <c r="A48" s="15">
        <v>37</v>
      </c>
      <c r="B48" s="35" t="s">
        <v>638</v>
      </c>
      <c r="C48" s="17" t="s">
        <v>683</v>
      </c>
      <c r="D48" s="18" t="s">
        <v>711</v>
      </c>
      <c r="E48" s="36" t="s">
        <v>743</v>
      </c>
      <c r="F48" s="37" t="s">
        <v>210</v>
      </c>
      <c r="G48" s="16"/>
      <c r="H48" s="16"/>
      <c r="I48" s="16"/>
      <c r="J48" s="33"/>
      <c r="K48" s="16"/>
      <c r="L48" s="13" t="s">
        <v>1577</v>
      </c>
      <c r="S48" s="19"/>
    </row>
    <row r="49" spans="1:19" s="13" customFormat="1" ht="24" customHeight="1" x14ac:dyDescent="0.2">
      <c r="A49" s="15">
        <v>38</v>
      </c>
      <c r="B49" s="35" t="s">
        <v>639</v>
      </c>
      <c r="C49" s="17" t="s">
        <v>684</v>
      </c>
      <c r="D49" s="18" t="s">
        <v>712</v>
      </c>
      <c r="E49" s="36" t="s">
        <v>744</v>
      </c>
      <c r="F49" s="37" t="s">
        <v>210</v>
      </c>
      <c r="G49" s="16"/>
      <c r="H49" s="16"/>
      <c r="I49" s="16"/>
      <c r="J49" s="33"/>
      <c r="K49" s="16"/>
      <c r="L49" s="13" t="s">
        <v>1577</v>
      </c>
      <c r="S49" s="19"/>
    </row>
    <row r="50" spans="1:19" s="13" customFormat="1" ht="24" customHeight="1" x14ac:dyDescent="0.2">
      <c r="A50" s="15">
        <v>39</v>
      </c>
      <c r="B50" s="35" t="s">
        <v>640</v>
      </c>
      <c r="C50" s="17" t="s">
        <v>685</v>
      </c>
      <c r="D50" s="18" t="s">
        <v>362</v>
      </c>
      <c r="E50" s="36" t="s">
        <v>595</v>
      </c>
      <c r="F50" s="37" t="s">
        <v>210</v>
      </c>
      <c r="G50" s="16"/>
      <c r="H50" s="16"/>
      <c r="I50" s="16"/>
      <c r="J50" s="33"/>
      <c r="K50" s="16"/>
      <c r="L50" s="13" t="s">
        <v>1577</v>
      </c>
      <c r="S50" s="19"/>
    </row>
    <row r="51" spans="1:19" s="13" customFormat="1" ht="24" customHeight="1" x14ac:dyDescent="0.2">
      <c r="A51" s="15">
        <v>40</v>
      </c>
      <c r="B51" s="35" t="s">
        <v>641</v>
      </c>
      <c r="C51" s="17" t="s">
        <v>686</v>
      </c>
      <c r="D51" s="18" t="s">
        <v>362</v>
      </c>
      <c r="E51" s="36" t="s">
        <v>190</v>
      </c>
      <c r="F51" s="37" t="s">
        <v>210</v>
      </c>
      <c r="G51" s="16"/>
      <c r="H51" s="16"/>
      <c r="I51" s="16"/>
      <c r="J51" s="33"/>
      <c r="K51" s="16"/>
      <c r="L51" s="13" t="s">
        <v>1577</v>
      </c>
      <c r="S51" s="19"/>
    </row>
    <row r="52" spans="1:19" s="13" customFormat="1" ht="24" customHeight="1" x14ac:dyDescent="0.2">
      <c r="A52" s="15">
        <v>41</v>
      </c>
      <c r="B52" s="35" t="s">
        <v>642</v>
      </c>
      <c r="C52" s="17" t="s">
        <v>687</v>
      </c>
      <c r="D52" s="18" t="s">
        <v>713</v>
      </c>
      <c r="E52" s="36" t="s">
        <v>745</v>
      </c>
      <c r="F52" s="37" t="s">
        <v>600</v>
      </c>
      <c r="G52" s="16"/>
      <c r="H52" s="16"/>
      <c r="I52" s="16"/>
      <c r="J52" s="33"/>
      <c r="K52" s="16"/>
      <c r="L52" s="13" t="s">
        <v>1577</v>
      </c>
      <c r="S52" s="19"/>
    </row>
    <row r="53" spans="1:19" s="13" customFormat="1" ht="24" customHeight="1" x14ac:dyDescent="0.2">
      <c r="A53" s="15">
        <v>42</v>
      </c>
      <c r="B53" s="35" t="s">
        <v>643</v>
      </c>
      <c r="C53" s="17" t="s">
        <v>688</v>
      </c>
      <c r="D53" s="18" t="s">
        <v>714</v>
      </c>
      <c r="E53" s="36" t="s">
        <v>746</v>
      </c>
      <c r="F53" s="37" t="s">
        <v>419</v>
      </c>
      <c r="G53" s="16"/>
      <c r="H53" s="16"/>
      <c r="I53" s="16"/>
      <c r="J53" s="33"/>
      <c r="K53" s="16"/>
      <c r="L53" s="13" t="s">
        <v>1577</v>
      </c>
      <c r="S53" s="19"/>
    </row>
    <row r="54" spans="1:19" s="13" customFormat="1" ht="24" customHeight="1" x14ac:dyDescent="0.2">
      <c r="A54" s="15">
        <v>43</v>
      </c>
      <c r="B54" s="35" t="s">
        <v>644</v>
      </c>
      <c r="C54" s="17" t="s">
        <v>689</v>
      </c>
      <c r="D54" s="18" t="s">
        <v>155</v>
      </c>
      <c r="E54" s="36" t="s">
        <v>747</v>
      </c>
      <c r="F54" s="37" t="s">
        <v>210</v>
      </c>
      <c r="G54" s="16"/>
      <c r="H54" s="16"/>
      <c r="I54" s="16"/>
      <c r="J54" s="33"/>
      <c r="K54" s="16"/>
      <c r="L54" s="13" t="s">
        <v>1577</v>
      </c>
      <c r="S54" s="19"/>
    </row>
    <row r="55" spans="1:19" s="13" customFormat="1" ht="24" customHeight="1" x14ac:dyDescent="0.2">
      <c r="A55" s="15">
        <v>44</v>
      </c>
      <c r="B55" s="35" t="s">
        <v>645</v>
      </c>
      <c r="C55" s="17" t="s">
        <v>690</v>
      </c>
      <c r="D55" s="18" t="s">
        <v>715</v>
      </c>
      <c r="E55" s="36" t="s">
        <v>748</v>
      </c>
      <c r="F55" s="37" t="s">
        <v>210</v>
      </c>
      <c r="G55" s="16"/>
      <c r="H55" s="16"/>
      <c r="I55" s="16"/>
      <c r="J55" s="33"/>
      <c r="K55" s="16"/>
      <c r="L55" s="13" t="s">
        <v>1577</v>
      </c>
      <c r="S55" s="19"/>
    </row>
    <row r="56" spans="1:19" s="13" customFormat="1" ht="24" customHeight="1" x14ac:dyDescent="0.2">
      <c r="A56" s="15">
        <v>45</v>
      </c>
      <c r="B56" s="35" t="s">
        <v>646</v>
      </c>
      <c r="C56" s="17" t="s">
        <v>287</v>
      </c>
      <c r="D56" s="18" t="s">
        <v>365</v>
      </c>
      <c r="E56" s="36" t="s">
        <v>398</v>
      </c>
      <c r="F56" s="37" t="s">
        <v>210</v>
      </c>
      <c r="G56" s="16"/>
      <c r="H56" s="16"/>
      <c r="I56" s="16"/>
      <c r="J56" s="33"/>
      <c r="K56" s="16"/>
      <c r="L56" s="13" t="s">
        <v>1577</v>
      </c>
      <c r="S56" s="19"/>
    </row>
    <row r="57" spans="1:19" s="13" customFormat="1" ht="24" customHeight="1" x14ac:dyDescent="0.2">
      <c r="A57" s="15">
        <v>46</v>
      </c>
      <c r="B57" s="35" t="s">
        <v>647</v>
      </c>
      <c r="C57" s="17" t="s">
        <v>691</v>
      </c>
      <c r="D57" s="18" t="s">
        <v>559</v>
      </c>
      <c r="E57" s="36" t="s">
        <v>186</v>
      </c>
      <c r="F57" s="37" t="s">
        <v>210</v>
      </c>
      <c r="G57" s="16"/>
      <c r="H57" s="16"/>
      <c r="I57" s="16"/>
      <c r="J57" s="33"/>
      <c r="K57" s="16"/>
      <c r="L57" s="13" t="s">
        <v>1577</v>
      </c>
      <c r="S57" s="19"/>
    </row>
    <row r="58" spans="1:19" s="13" customFormat="1" ht="24" customHeight="1" x14ac:dyDescent="0.2">
      <c r="A58" s="15">
        <v>47</v>
      </c>
      <c r="B58" s="35" t="s">
        <v>648</v>
      </c>
      <c r="C58" s="17" t="s">
        <v>692</v>
      </c>
      <c r="D58" s="18" t="s">
        <v>159</v>
      </c>
      <c r="E58" s="36" t="s">
        <v>749</v>
      </c>
      <c r="F58" s="37" t="s">
        <v>210</v>
      </c>
      <c r="G58" s="16"/>
      <c r="H58" s="16"/>
      <c r="I58" s="16"/>
      <c r="J58" s="33"/>
      <c r="K58" s="16"/>
      <c r="L58" s="13" t="s">
        <v>1577</v>
      </c>
      <c r="S58" s="19"/>
    </row>
    <row r="59" spans="1:19" s="13" customFormat="1" ht="24" customHeight="1" x14ac:dyDescent="0.2">
      <c r="A59" s="15">
        <v>48</v>
      </c>
      <c r="B59" s="35" t="s">
        <v>649</v>
      </c>
      <c r="C59" s="17" t="s">
        <v>693</v>
      </c>
      <c r="D59" s="18" t="s">
        <v>159</v>
      </c>
      <c r="E59" s="36" t="s">
        <v>382</v>
      </c>
      <c r="F59" s="37" t="s">
        <v>210</v>
      </c>
      <c r="G59" s="16"/>
      <c r="H59" s="16"/>
      <c r="I59" s="16"/>
      <c r="J59" s="33"/>
      <c r="K59" s="16"/>
      <c r="L59" s="13" t="s">
        <v>1577</v>
      </c>
      <c r="S59" s="19"/>
    </row>
    <row r="60" spans="1:19" s="13" customFormat="1" ht="24" customHeight="1" x14ac:dyDescent="0.2">
      <c r="A60" s="15">
        <v>49</v>
      </c>
      <c r="B60" s="35" t="s">
        <v>650</v>
      </c>
      <c r="C60" s="17" t="s">
        <v>694</v>
      </c>
      <c r="D60" s="18" t="s">
        <v>716</v>
      </c>
      <c r="E60" s="36" t="s">
        <v>750</v>
      </c>
      <c r="F60" s="37" t="s">
        <v>210</v>
      </c>
      <c r="G60" s="16"/>
      <c r="H60" s="16"/>
      <c r="I60" s="16"/>
      <c r="J60" s="33"/>
      <c r="K60" s="16"/>
      <c r="L60" s="13" t="s">
        <v>1577</v>
      </c>
      <c r="S60" s="19"/>
    </row>
    <row r="61" spans="1:19" ht="21.75" customHeight="1" x14ac:dyDescent="0.15">
      <c r="A61" s="2" t="s">
        <v>5</v>
      </c>
      <c r="B61" s="2"/>
      <c r="F61" s="87" t="s">
        <v>1561</v>
      </c>
      <c r="G61" s="88"/>
      <c r="H61" s="88"/>
      <c r="I61" s="88"/>
      <c r="J61" s="88"/>
      <c r="K61" s="88"/>
    </row>
    <row r="62" spans="1:19" ht="15" customHeight="1" x14ac:dyDescent="0.15">
      <c r="A62" s="1"/>
      <c r="B62" s="20"/>
      <c r="F62" s="86" t="s">
        <v>22</v>
      </c>
      <c r="G62" s="86"/>
      <c r="H62" s="86"/>
      <c r="I62" s="86"/>
      <c r="J62" s="86"/>
      <c r="K62" s="86"/>
      <c r="L62" s="21"/>
      <c r="M62" s="21"/>
    </row>
    <row r="63" spans="1:19" x14ac:dyDescent="0.15">
      <c r="A63" s="2" t="s">
        <v>19</v>
      </c>
      <c r="B63" s="20"/>
      <c r="F63" s="2" t="s">
        <v>11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x14ac:dyDescent="0.15">
      <c r="A64" s="2" t="s">
        <v>20</v>
      </c>
      <c r="B64" s="20"/>
      <c r="F64" s="2" t="s">
        <v>12</v>
      </c>
      <c r="H64" s="22"/>
      <c r="I64" s="22"/>
      <c r="J64" s="22"/>
      <c r="K64" s="22"/>
      <c r="M64" s="22"/>
      <c r="N64" s="22"/>
      <c r="O64" s="22"/>
      <c r="P64" s="22"/>
      <c r="Q64" s="22"/>
      <c r="R64" s="22"/>
      <c r="S64" s="22"/>
    </row>
    <row r="65" spans="1:10" ht="15" customHeight="1" x14ac:dyDescent="0.15"/>
    <row r="66" spans="1:10" s="4" customFormat="1" x14ac:dyDescent="0.2">
      <c r="A66" s="80" t="s">
        <v>25</v>
      </c>
      <c r="B66" s="80"/>
      <c r="C66" s="4" t="s">
        <v>6</v>
      </c>
      <c r="E66" s="4" t="s">
        <v>7</v>
      </c>
      <c r="G66" s="4" t="s">
        <v>8</v>
      </c>
      <c r="J66" s="4" t="s">
        <v>9</v>
      </c>
    </row>
    <row r="67" spans="1:10" x14ac:dyDescent="0.15">
      <c r="C67" s="3" t="s">
        <v>10</v>
      </c>
      <c r="E67" s="3" t="s">
        <v>10</v>
      </c>
      <c r="G67" s="3" t="s">
        <v>10</v>
      </c>
      <c r="J67" s="3" t="s">
        <v>10</v>
      </c>
    </row>
  </sheetData>
  <mergeCells count="7">
    <mergeCell ref="A66:B66"/>
    <mergeCell ref="C11:D11"/>
    <mergeCell ref="A4:K4"/>
    <mergeCell ref="A5:K5"/>
    <mergeCell ref="A6:K6"/>
    <mergeCell ref="F62:K62"/>
    <mergeCell ref="F61:K61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67"/>
  <sheetViews>
    <sheetView showGridLines="0" topLeftCell="A47" zoomScaleNormal="100" zoomScaleSheetLayoutView="100" workbookViewId="0">
      <selection activeCell="A12" sqref="A12:L60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1574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751</v>
      </c>
      <c r="C12" s="17" t="s">
        <v>800</v>
      </c>
      <c r="D12" s="18" t="s">
        <v>123</v>
      </c>
      <c r="E12" s="36" t="s">
        <v>178</v>
      </c>
      <c r="F12" s="37" t="s">
        <v>420</v>
      </c>
      <c r="G12" s="16"/>
      <c r="H12" s="16"/>
      <c r="I12" s="16"/>
      <c r="J12" s="33"/>
      <c r="K12" s="16"/>
      <c r="L12" s="13" t="s">
        <v>1575</v>
      </c>
      <c r="S12" s="19"/>
    </row>
    <row r="13" spans="1:19" s="13" customFormat="1" ht="24" customHeight="1" x14ac:dyDescent="0.2">
      <c r="A13" s="15">
        <v>2</v>
      </c>
      <c r="B13" s="35" t="s">
        <v>752</v>
      </c>
      <c r="C13" s="17" t="s">
        <v>801</v>
      </c>
      <c r="D13" s="18" t="s">
        <v>123</v>
      </c>
      <c r="E13" s="36" t="s">
        <v>187</v>
      </c>
      <c r="F13" s="37" t="s">
        <v>420</v>
      </c>
      <c r="G13" s="16"/>
      <c r="H13" s="16"/>
      <c r="I13" s="16"/>
      <c r="J13" s="33"/>
      <c r="K13" s="16"/>
      <c r="L13" s="13" t="s">
        <v>1575</v>
      </c>
      <c r="S13" s="19"/>
    </row>
    <row r="14" spans="1:19" s="13" customFormat="1" ht="24" customHeight="1" x14ac:dyDescent="0.2">
      <c r="A14" s="15">
        <v>3</v>
      </c>
      <c r="B14" s="35" t="s">
        <v>753</v>
      </c>
      <c r="C14" s="17" t="s">
        <v>802</v>
      </c>
      <c r="D14" s="18" t="s">
        <v>123</v>
      </c>
      <c r="E14" s="36" t="s">
        <v>202</v>
      </c>
      <c r="F14" s="37" t="s">
        <v>420</v>
      </c>
      <c r="G14" s="16"/>
      <c r="H14" s="16"/>
      <c r="I14" s="16"/>
      <c r="J14" s="33"/>
      <c r="K14" s="16"/>
      <c r="L14" s="13" t="s">
        <v>1575</v>
      </c>
      <c r="S14" s="19"/>
    </row>
    <row r="15" spans="1:19" s="13" customFormat="1" ht="24" customHeight="1" x14ac:dyDescent="0.2">
      <c r="A15" s="15">
        <v>4</v>
      </c>
      <c r="B15" s="35" t="s">
        <v>754</v>
      </c>
      <c r="C15" s="17" t="s">
        <v>77</v>
      </c>
      <c r="D15" s="18" t="s">
        <v>700</v>
      </c>
      <c r="E15" s="36" t="s">
        <v>571</v>
      </c>
      <c r="F15" s="37" t="s">
        <v>420</v>
      </c>
      <c r="G15" s="16"/>
      <c r="H15" s="16"/>
      <c r="I15" s="16"/>
      <c r="J15" s="33"/>
      <c r="K15" s="16"/>
      <c r="L15" s="13" t="s">
        <v>1575</v>
      </c>
      <c r="S15" s="19"/>
    </row>
    <row r="16" spans="1:19" s="13" customFormat="1" ht="24" customHeight="1" x14ac:dyDescent="0.2">
      <c r="A16" s="15">
        <v>5</v>
      </c>
      <c r="B16" s="35" t="s">
        <v>755</v>
      </c>
      <c r="C16" s="17" t="s">
        <v>803</v>
      </c>
      <c r="D16" s="18" t="s">
        <v>544</v>
      </c>
      <c r="E16" s="36" t="s">
        <v>593</v>
      </c>
      <c r="F16" s="37" t="s">
        <v>420</v>
      </c>
      <c r="G16" s="16"/>
      <c r="H16" s="16"/>
      <c r="I16" s="16"/>
      <c r="J16" s="33"/>
      <c r="K16" s="16"/>
      <c r="L16" s="13" t="s">
        <v>1575</v>
      </c>
      <c r="S16" s="19"/>
    </row>
    <row r="17" spans="1:19" s="13" customFormat="1" ht="24" customHeight="1" x14ac:dyDescent="0.2">
      <c r="A17" s="15">
        <v>6</v>
      </c>
      <c r="B17" s="35" t="s">
        <v>756</v>
      </c>
      <c r="C17" s="17" t="s">
        <v>517</v>
      </c>
      <c r="D17" s="18" t="s">
        <v>336</v>
      </c>
      <c r="E17" s="36" t="s">
        <v>574</v>
      </c>
      <c r="F17" s="37" t="s">
        <v>420</v>
      </c>
      <c r="G17" s="16"/>
      <c r="H17" s="16"/>
      <c r="I17" s="16"/>
      <c r="J17" s="33"/>
      <c r="K17" s="16"/>
      <c r="L17" s="13" t="s">
        <v>1575</v>
      </c>
      <c r="S17" s="19"/>
    </row>
    <row r="18" spans="1:19" s="13" customFormat="1" ht="24" customHeight="1" x14ac:dyDescent="0.2">
      <c r="A18" s="15">
        <v>7</v>
      </c>
      <c r="B18" s="35" t="s">
        <v>757</v>
      </c>
      <c r="C18" s="17" t="s">
        <v>804</v>
      </c>
      <c r="D18" s="18" t="s">
        <v>336</v>
      </c>
      <c r="E18" s="36" t="s">
        <v>191</v>
      </c>
      <c r="F18" s="37" t="s">
        <v>420</v>
      </c>
      <c r="G18" s="16"/>
      <c r="H18" s="16"/>
      <c r="I18" s="16"/>
      <c r="J18" s="33"/>
      <c r="K18" s="16"/>
      <c r="L18" s="13" t="s">
        <v>1575</v>
      </c>
      <c r="S18" s="19"/>
    </row>
    <row r="19" spans="1:19" s="13" customFormat="1" ht="24" customHeight="1" x14ac:dyDescent="0.2">
      <c r="A19" s="15">
        <v>8</v>
      </c>
      <c r="B19" s="35" t="s">
        <v>758</v>
      </c>
      <c r="C19" s="17" t="s">
        <v>805</v>
      </c>
      <c r="D19" s="18" t="s">
        <v>336</v>
      </c>
      <c r="E19" s="36" t="s">
        <v>386</v>
      </c>
      <c r="F19" s="37" t="s">
        <v>420</v>
      </c>
      <c r="G19" s="16"/>
      <c r="H19" s="16"/>
      <c r="I19" s="16"/>
      <c r="J19" s="33"/>
      <c r="K19" s="16"/>
      <c r="L19" s="13" t="s">
        <v>1575</v>
      </c>
      <c r="S19" s="19"/>
    </row>
    <row r="20" spans="1:19" s="13" customFormat="1" ht="24" customHeight="1" x14ac:dyDescent="0.2">
      <c r="A20" s="15">
        <v>9</v>
      </c>
      <c r="B20" s="35" t="s">
        <v>759</v>
      </c>
      <c r="C20" s="17" t="s">
        <v>806</v>
      </c>
      <c r="D20" s="18" t="s">
        <v>339</v>
      </c>
      <c r="E20" s="36" t="s">
        <v>852</v>
      </c>
      <c r="F20" s="37" t="s">
        <v>420</v>
      </c>
      <c r="G20" s="16"/>
      <c r="H20" s="16"/>
      <c r="I20" s="16"/>
      <c r="J20" s="33"/>
      <c r="K20" s="16"/>
      <c r="L20" s="13" t="s">
        <v>1575</v>
      </c>
      <c r="S20" s="19"/>
    </row>
    <row r="21" spans="1:19" s="13" customFormat="1" ht="24" customHeight="1" x14ac:dyDescent="0.2">
      <c r="A21" s="15">
        <v>10</v>
      </c>
      <c r="B21" s="35" t="s">
        <v>760</v>
      </c>
      <c r="C21" s="17" t="s">
        <v>807</v>
      </c>
      <c r="D21" s="18" t="s">
        <v>128</v>
      </c>
      <c r="E21" s="36" t="s">
        <v>853</v>
      </c>
      <c r="F21" s="37" t="s">
        <v>420</v>
      </c>
      <c r="G21" s="16"/>
      <c r="H21" s="16"/>
      <c r="I21" s="16"/>
      <c r="J21" s="33"/>
      <c r="K21" s="16"/>
      <c r="L21" s="13" t="s">
        <v>1575</v>
      </c>
      <c r="S21" s="19"/>
    </row>
    <row r="22" spans="1:19" s="13" customFormat="1" ht="24" customHeight="1" x14ac:dyDescent="0.2">
      <c r="A22" s="15">
        <v>11</v>
      </c>
      <c r="B22" s="35" t="s">
        <v>761</v>
      </c>
      <c r="C22" s="17" t="s">
        <v>808</v>
      </c>
      <c r="D22" s="18" t="s">
        <v>702</v>
      </c>
      <c r="E22" s="36" t="s">
        <v>593</v>
      </c>
      <c r="F22" s="37" t="s">
        <v>420</v>
      </c>
      <c r="G22" s="16"/>
      <c r="H22" s="16"/>
      <c r="I22" s="16"/>
      <c r="J22" s="33"/>
      <c r="K22" s="16"/>
      <c r="L22" s="13" t="s">
        <v>1575</v>
      </c>
      <c r="S22" s="19"/>
    </row>
    <row r="23" spans="1:19" s="13" customFormat="1" ht="24" customHeight="1" x14ac:dyDescent="0.2">
      <c r="A23" s="15">
        <v>12</v>
      </c>
      <c r="B23" s="35" t="s">
        <v>762</v>
      </c>
      <c r="C23" s="17" t="s">
        <v>809</v>
      </c>
      <c r="D23" s="18" t="s">
        <v>702</v>
      </c>
      <c r="E23" s="36" t="s">
        <v>854</v>
      </c>
      <c r="F23" s="37" t="s">
        <v>420</v>
      </c>
      <c r="G23" s="16"/>
      <c r="H23" s="16"/>
      <c r="I23" s="16"/>
      <c r="J23" s="33"/>
      <c r="K23" s="16"/>
      <c r="L23" s="13" t="s">
        <v>1575</v>
      </c>
      <c r="S23" s="19"/>
    </row>
    <row r="24" spans="1:19" s="13" customFormat="1" ht="24" customHeight="1" x14ac:dyDescent="0.2">
      <c r="A24" s="15">
        <v>13</v>
      </c>
      <c r="B24" s="35" t="s">
        <v>763</v>
      </c>
      <c r="C24" s="17" t="s">
        <v>345</v>
      </c>
      <c r="D24" s="18" t="s">
        <v>843</v>
      </c>
      <c r="E24" s="36" t="s">
        <v>405</v>
      </c>
      <c r="F24" s="37" t="s">
        <v>420</v>
      </c>
      <c r="G24" s="16"/>
      <c r="H24" s="16"/>
      <c r="I24" s="16"/>
      <c r="J24" s="33"/>
      <c r="K24" s="16"/>
      <c r="L24" s="13" t="s">
        <v>1575</v>
      </c>
      <c r="S24" s="19"/>
    </row>
    <row r="25" spans="1:19" s="13" customFormat="1" ht="24" customHeight="1" x14ac:dyDescent="0.2">
      <c r="A25" s="15">
        <v>14</v>
      </c>
      <c r="B25" s="35" t="s">
        <v>764</v>
      </c>
      <c r="C25" s="17" t="s">
        <v>810</v>
      </c>
      <c r="D25" s="18" t="s">
        <v>844</v>
      </c>
      <c r="E25" s="36" t="s">
        <v>571</v>
      </c>
      <c r="F25" s="37" t="s">
        <v>420</v>
      </c>
      <c r="G25" s="16"/>
      <c r="H25" s="16"/>
      <c r="I25" s="16"/>
      <c r="J25" s="33"/>
      <c r="K25" s="16"/>
      <c r="L25" s="13" t="s">
        <v>1575</v>
      </c>
      <c r="S25" s="19"/>
    </row>
    <row r="26" spans="1:19" s="13" customFormat="1" ht="24" customHeight="1" x14ac:dyDescent="0.2">
      <c r="A26" s="15">
        <v>15</v>
      </c>
      <c r="B26" s="35" t="s">
        <v>765</v>
      </c>
      <c r="C26" s="17" t="s">
        <v>811</v>
      </c>
      <c r="D26" s="18" t="s">
        <v>845</v>
      </c>
      <c r="E26" s="36" t="s">
        <v>393</v>
      </c>
      <c r="F26" s="37" t="s">
        <v>420</v>
      </c>
      <c r="G26" s="16"/>
      <c r="H26" s="16"/>
      <c r="I26" s="16"/>
      <c r="J26" s="33"/>
      <c r="K26" s="16"/>
      <c r="L26" s="13" t="s">
        <v>1575</v>
      </c>
      <c r="S26" s="19"/>
    </row>
    <row r="27" spans="1:19" s="13" customFormat="1" ht="24" customHeight="1" x14ac:dyDescent="0.2">
      <c r="A27" s="15">
        <v>16</v>
      </c>
      <c r="B27" s="35" t="s">
        <v>766</v>
      </c>
      <c r="C27" s="17" t="s">
        <v>812</v>
      </c>
      <c r="D27" s="18" t="s">
        <v>845</v>
      </c>
      <c r="E27" s="36" t="s">
        <v>388</v>
      </c>
      <c r="F27" s="37" t="s">
        <v>420</v>
      </c>
      <c r="G27" s="16"/>
      <c r="H27" s="16"/>
      <c r="I27" s="16"/>
      <c r="J27" s="33"/>
      <c r="K27" s="16"/>
      <c r="L27" s="13" t="s">
        <v>1575</v>
      </c>
      <c r="S27" s="19"/>
    </row>
    <row r="28" spans="1:19" s="13" customFormat="1" ht="24" customHeight="1" x14ac:dyDescent="0.2">
      <c r="A28" s="15">
        <v>17</v>
      </c>
      <c r="B28" s="35" t="s">
        <v>767</v>
      </c>
      <c r="C28" s="17" t="s">
        <v>813</v>
      </c>
      <c r="D28" s="18" t="s">
        <v>346</v>
      </c>
      <c r="E28" s="36" t="s">
        <v>729</v>
      </c>
      <c r="F28" s="37" t="s">
        <v>420</v>
      </c>
      <c r="G28" s="16"/>
      <c r="H28" s="16"/>
      <c r="I28" s="16"/>
      <c r="J28" s="33"/>
      <c r="K28" s="16"/>
      <c r="L28" s="13" t="s">
        <v>1575</v>
      </c>
      <c r="S28" s="19"/>
    </row>
    <row r="29" spans="1:19" s="13" customFormat="1" ht="24" customHeight="1" x14ac:dyDescent="0.2">
      <c r="A29" s="15">
        <v>18</v>
      </c>
      <c r="B29" s="35" t="s">
        <v>768</v>
      </c>
      <c r="C29" s="17" t="s">
        <v>814</v>
      </c>
      <c r="D29" s="18" t="s">
        <v>346</v>
      </c>
      <c r="E29" s="36" t="s">
        <v>194</v>
      </c>
      <c r="F29" s="37" t="s">
        <v>420</v>
      </c>
      <c r="G29" s="16"/>
      <c r="H29" s="16"/>
      <c r="I29" s="16"/>
      <c r="J29" s="33"/>
      <c r="K29" s="16"/>
      <c r="L29" s="13" t="s">
        <v>1575</v>
      </c>
      <c r="S29" s="19"/>
    </row>
    <row r="30" spans="1:19" s="13" customFormat="1" ht="24" customHeight="1" x14ac:dyDescent="0.2">
      <c r="A30" s="15">
        <v>19</v>
      </c>
      <c r="B30" s="35" t="s">
        <v>769</v>
      </c>
      <c r="C30" s="17" t="s">
        <v>815</v>
      </c>
      <c r="D30" s="18" t="s">
        <v>709</v>
      </c>
      <c r="E30" s="36" t="s">
        <v>727</v>
      </c>
      <c r="F30" s="37" t="s">
        <v>420</v>
      </c>
      <c r="G30" s="16"/>
      <c r="H30" s="16"/>
      <c r="I30" s="16"/>
      <c r="J30" s="33"/>
      <c r="K30" s="16"/>
      <c r="L30" s="13" t="s">
        <v>1575</v>
      </c>
      <c r="S30" s="19"/>
    </row>
    <row r="31" spans="1:19" s="13" customFormat="1" ht="24" customHeight="1" x14ac:dyDescent="0.2">
      <c r="A31" s="15">
        <v>20</v>
      </c>
      <c r="B31" s="35" t="s">
        <v>770</v>
      </c>
      <c r="C31" s="17" t="s">
        <v>118</v>
      </c>
      <c r="D31" s="18" t="s">
        <v>709</v>
      </c>
      <c r="E31" s="36" t="s">
        <v>371</v>
      </c>
      <c r="F31" s="37" t="s">
        <v>420</v>
      </c>
      <c r="G31" s="16"/>
      <c r="H31" s="16"/>
      <c r="I31" s="16"/>
      <c r="J31" s="33"/>
      <c r="K31" s="16"/>
      <c r="L31" s="13" t="s">
        <v>1575</v>
      </c>
      <c r="S31" s="19"/>
    </row>
    <row r="32" spans="1:19" s="13" customFormat="1" ht="24" customHeight="1" x14ac:dyDescent="0.2">
      <c r="A32" s="15">
        <v>21</v>
      </c>
      <c r="B32" s="35" t="s">
        <v>771</v>
      </c>
      <c r="C32" s="17" t="s">
        <v>816</v>
      </c>
      <c r="D32" s="18" t="s">
        <v>137</v>
      </c>
      <c r="E32" s="36" t="s">
        <v>855</v>
      </c>
      <c r="F32" s="37" t="s">
        <v>420</v>
      </c>
      <c r="G32" s="16"/>
      <c r="H32" s="16"/>
      <c r="I32" s="16"/>
      <c r="J32" s="33"/>
      <c r="K32" s="16"/>
      <c r="L32" s="13" t="s">
        <v>1575</v>
      </c>
      <c r="S32" s="19"/>
    </row>
    <row r="33" spans="1:19" s="13" customFormat="1" ht="24" customHeight="1" x14ac:dyDescent="0.2">
      <c r="A33" s="15">
        <v>22</v>
      </c>
      <c r="B33" s="35" t="s">
        <v>772</v>
      </c>
      <c r="C33" s="17" t="s">
        <v>817</v>
      </c>
      <c r="D33" s="18" t="s">
        <v>137</v>
      </c>
      <c r="E33" s="36" t="s">
        <v>856</v>
      </c>
      <c r="F33" s="37" t="s">
        <v>420</v>
      </c>
      <c r="G33" s="16"/>
      <c r="H33" s="16"/>
      <c r="I33" s="16"/>
      <c r="J33" s="33"/>
      <c r="K33" s="16"/>
      <c r="L33" s="13" t="s">
        <v>1575</v>
      </c>
      <c r="S33" s="19"/>
    </row>
    <row r="34" spans="1:19" s="13" customFormat="1" ht="24" customHeight="1" x14ac:dyDescent="0.2">
      <c r="A34" s="15">
        <v>23</v>
      </c>
      <c r="B34" s="35" t="s">
        <v>773</v>
      </c>
      <c r="C34" s="17" t="s">
        <v>284</v>
      </c>
      <c r="D34" s="18" t="s">
        <v>137</v>
      </c>
      <c r="E34" s="36" t="s">
        <v>857</v>
      </c>
      <c r="F34" s="37" t="s">
        <v>420</v>
      </c>
      <c r="G34" s="16"/>
      <c r="H34" s="16"/>
      <c r="I34" s="16"/>
      <c r="J34" s="33"/>
      <c r="K34" s="16"/>
      <c r="L34" s="13" t="s">
        <v>1575</v>
      </c>
      <c r="S34" s="19"/>
    </row>
    <row r="35" spans="1:19" s="13" customFormat="1" ht="24" customHeight="1" x14ac:dyDescent="0.2">
      <c r="A35" s="15">
        <v>24</v>
      </c>
      <c r="B35" s="35" t="s">
        <v>774</v>
      </c>
      <c r="C35" s="17" t="s">
        <v>818</v>
      </c>
      <c r="D35" s="18" t="s">
        <v>137</v>
      </c>
      <c r="E35" s="36" t="s">
        <v>858</v>
      </c>
      <c r="F35" s="37" t="s">
        <v>420</v>
      </c>
      <c r="G35" s="16"/>
      <c r="H35" s="16"/>
      <c r="I35" s="16"/>
      <c r="J35" s="33"/>
      <c r="K35" s="16"/>
      <c r="L35" s="13" t="s">
        <v>1575</v>
      </c>
      <c r="S35" s="19"/>
    </row>
    <row r="36" spans="1:19" s="13" customFormat="1" ht="24" customHeight="1" x14ac:dyDescent="0.2">
      <c r="A36" s="15">
        <v>25</v>
      </c>
      <c r="B36" s="35" t="s">
        <v>775</v>
      </c>
      <c r="C36" s="17" t="s">
        <v>819</v>
      </c>
      <c r="D36" s="18" t="s">
        <v>139</v>
      </c>
      <c r="E36" s="36" t="s">
        <v>859</v>
      </c>
      <c r="F36" s="37" t="s">
        <v>420</v>
      </c>
      <c r="G36" s="16"/>
      <c r="H36" s="16"/>
      <c r="I36" s="16"/>
      <c r="J36" s="33"/>
      <c r="K36" s="16"/>
      <c r="L36" s="13" t="s">
        <v>1575</v>
      </c>
      <c r="S36" s="19"/>
    </row>
    <row r="37" spans="1:19" s="13" customFormat="1" ht="24" customHeight="1" x14ac:dyDescent="0.2">
      <c r="A37" s="15">
        <v>26</v>
      </c>
      <c r="B37" s="35" t="s">
        <v>776</v>
      </c>
      <c r="C37" s="17" t="s">
        <v>820</v>
      </c>
      <c r="D37" s="18" t="s">
        <v>140</v>
      </c>
      <c r="E37" s="36" t="s">
        <v>566</v>
      </c>
      <c r="F37" s="37" t="s">
        <v>420</v>
      </c>
      <c r="G37" s="16"/>
      <c r="H37" s="16"/>
      <c r="I37" s="16"/>
      <c r="J37" s="33"/>
      <c r="K37" s="16"/>
      <c r="L37" s="13" t="s">
        <v>1575</v>
      </c>
      <c r="S37" s="19"/>
    </row>
    <row r="38" spans="1:19" s="13" customFormat="1" ht="24" customHeight="1" x14ac:dyDescent="0.2">
      <c r="A38" s="15">
        <v>27</v>
      </c>
      <c r="B38" s="35" t="s">
        <v>777</v>
      </c>
      <c r="C38" s="17" t="s">
        <v>821</v>
      </c>
      <c r="D38" s="18" t="s">
        <v>140</v>
      </c>
      <c r="E38" s="36" t="s">
        <v>860</v>
      </c>
      <c r="F38" s="37" t="s">
        <v>420</v>
      </c>
      <c r="G38" s="16"/>
      <c r="H38" s="16"/>
      <c r="I38" s="16"/>
      <c r="J38" s="33"/>
      <c r="K38" s="16"/>
      <c r="L38" s="13" t="s">
        <v>1575</v>
      </c>
      <c r="S38" s="19"/>
    </row>
    <row r="39" spans="1:19" s="13" customFormat="1" ht="24" customHeight="1" x14ac:dyDescent="0.2">
      <c r="A39" s="15">
        <v>28</v>
      </c>
      <c r="B39" s="35" t="s">
        <v>778</v>
      </c>
      <c r="C39" s="17" t="s">
        <v>822</v>
      </c>
      <c r="D39" s="18" t="s">
        <v>846</v>
      </c>
      <c r="E39" s="36" t="s">
        <v>573</v>
      </c>
      <c r="F39" s="37" t="s">
        <v>420</v>
      </c>
      <c r="G39" s="16"/>
      <c r="H39" s="16"/>
      <c r="I39" s="16"/>
      <c r="J39" s="33"/>
      <c r="K39" s="16"/>
      <c r="L39" s="13" t="s">
        <v>1575</v>
      </c>
      <c r="S39" s="19"/>
    </row>
    <row r="40" spans="1:19" s="13" customFormat="1" ht="24" customHeight="1" x14ac:dyDescent="0.2">
      <c r="A40" s="15">
        <v>29</v>
      </c>
      <c r="B40" s="35" t="s">
        <v>779</v>
      </c>
      <c r="C40" s="17" t="s">
        <v>823</v>
      </c>
      <c r="D40" s="18" t="s">
        <v>846</v>
      </c>
      <c r="E40" s="36" t="s">
        <v>167</v>
      </c>
      <c r="F40" s="37" t="s">
        <v>420</v>
      </c>
      <c r="G40" s="16"/>
      <c r="H40" s="16"/>
      <c r="I40" s="16"/>
      <c r="J40" s="33"/>
      <c r="K40" s="16"/>
      <c r="L40" s="13" t="s">
        <v>1575</v>
      </c>
      <c r="S40" s="19"/>
    </row>
    <row r="41" spans="1:19" s="13" customFormat="1" ht="24" customHeight="1" x14ac:dyDescent="0.2">
      <c r="A41" s="15">
        <v>30</v>
      </c>
      <c r="B41" s="35" t="s">
        <v>780</v>
      </c>
      <c r="C41" s="17" t="s">
        <v>824</v>
      </c>
      <c r="D41" s="18" t="s">
        <v>354</v>
      </c>
      <c r="E41" s="36" t="s">
        <v>409</v>
      </c>
      <c r="F41" s="37" t="s">
        <v>420</v>
      </c>
      <c r="G41" s="16"/>
      <c r="H41" s="16"/>
      <c r="I41" s="16"/>
      <c r="J41" s="33"/>
      <c r="K41" s="16"/>
      <c r="L41" s="13" t="s">
        <v>1575</v>
      </c>
      <c r="S41" s="19"/>
    </row>
    <row r="42" spans="1:19" s="13" customFormat="1" ht="24" customHeight="1" x14ac:dyDescent="0.2">
      <c r="A42" s="15">
        <v>31</v>
      </c>
      <c r="B42" s="35" t="s">
        <v>781</v>
      </c>
      <c r="C42" s="17" t="s">
        <v>825</v>
      </c>
      <c r="D42" s="18" t="s">
        <v>144</v>
      </c>
      <c r="E42" s="36" t="s">
        <v>861</v>
      </c>
      <c r="F42" s="37" t="s">
        <v>420</v>
      </c>
      <c r="G42" s="16"/>
      <c r="H42" s="16"/>
      <c r="I42" s="16"/>
      <c r="J42" s="33"/>
      <c r="K42" s="16"/>
      <c r="L42" s="13" t="s">
        <v>1575</v>
      </c>
      <c r="S42" s="19"/>
    </row>
    <row r="43" spans="1:19" s="13" customFormat="1" ht="24" customHeight="1" x14ac:dyDescent="0.2">
      <c r="A43" s="15">
        <v>32</v>
      </c>
      <c r="B43" s="35" t="s">
        <v>782</v>
      </c>
      <c r="C43" s="17" t="s">
        <v>826</v>
      </c>
      <c r="D43" s="18" t="s">
        <v>357</v>
      </c>
      <c r="E43" s="36" t="s">
        <v>862</v>
      </c>
      <c r="F43" s="37" t="s">
        <v>420</v>
      </c>
      <c r="G43" s="16"/>
      <c r="H43" s="16"/>
      <c r="I43" s="16"/>
      <c r="J43" s="33"/>
      <c r="K43" s="16"/>
      <c r="L43" s="13" t="s">
        <v>1575</v>
      </c>
      <c r="S43" s="19"/>
    </row>
    <row r="44" spans="1:19" s="13" customFormat="1" ht="24" customHeight="1" x14ac:dyDescent="0.2">
      <c r="A44" s="15">
        <v>33</v>
      </c>
      <c r="B44" s="35" t="s">
        <v>783</v>
      </c>
      <c r="C44" s="17" t="s">
        <v>827</v>
      </c>
      <c r="D44" s="18" t="s">
        <v>357</v>
      </c>
      <c r="E44" s="36" t="s">
        <v>863</v>
      </c>
      <c r="F44" s="37" t="s">
        <v>419</v>
      </c>
      <c r="G44" s="16"/>
      <c r="H44" s="16"/>
      <c r="I44" s="16"/>
      <c r="J44" s="33"/>
      <c r="K44" s="16"/>
      <c r="L44" s="13" t="s">
        <v>1575</v>
      </c>
      <c r="S44" s="19"/>
    </row>
    <row r="45" spans="1:19" s="13" customFormat="1" ht="24" customHeight="1" x14ac:dyDescent="0.2">
      <c r="A45" s="15">
        <v>34</v>
      </c>
      <c r="B45" s="35" t="s">
        <v>784</v>
      </c>
      <c r="C45" s="17" t="s">
        <v>828</v>
      </c>
      <c r="D45" s="18" t="s">
        <v>358</v>
      </c>
      <c r="E45" s="36" t="s">
        <v>724</v>
      </c>
      <c r="F45" s="37" t="s">
        <v>420</v>
      </c>
      <c r="G45" s="16"/>
      <c r="H45" s="16"/>
      <c r="I45" s="16"/>
      <c r="J45" s="33"/>
      <c r="K45" s="16"/>
      <c r="L45" s="13" t="s">
        <v>1575</v>
      </c>
      <c r="S45" s="19"/>
    </row>
    <row r="46" spans="1:19" s="13" customFormat="1" ht="24" customHeight="1" x14ac:dyDescent="0.2">
      <c r="A46" s="15">
        <v>35</v>
      </c>
      <c r="B46" s="35" t="s">
        <v>785</v>
      </c>
      <c r="C46" s="17" t="s">
        <v>829</v>
      </c>
      <c r="D46" s="18" t="s">
        <v>847</v>
      </c>
      <c r="E46" s="36" t="s">
        <v>864</v>
      </c>
      <c r="F46" s="37" t="s">
        <v>420</v>
      </c>
      <c r="G46" s="16"/>
      <c r="H46" s="16"/>
      <c r="I46" s="16"/>
      <c r="J46" s="33"/>
      <c r="K46" s="16"/>
      <c r="L46" s="13" t="s">
        <v>1575</v>
      </c>
      <c r="S46" s="19"/>
    </row>
    <row r="47" spans="1:19" s="13" customFormat="1" ht="24" customHeight="1" x14ac:dyDescent="0.2">
      <c r="A47" s="15">
        <v>36</v>
      </c>
      <c r="B47" s="35" t="s">
        <v>786</v>
      </c>
      <c r="C47" s="17" t="s">
        <v>830</v>
      </c>
      <c r="D47" s="18" t="s">
        <v>359</v>
      </c>
      <c r="E47" s="36" t="s">
        <v>161</v>
      </c>
      <c r="F47" s="37" t="s">
        <v>420</v>
      </c>
      <c r="G47" s="16"/>
      <c r="H47" s="16"/>
      <c r="I47" s="16"/>
      <c r="J47" s="33"/>
      <c r="K47" s="16"/>
      <c r="L47" s="13" t="s">
        <v>1575</v>
      </c>
      <c r="S47" s="19"/>
    </row>
    <row r="48" spans="1:19" s="13" customFormat="1" ht="24" customHeight="1" x14ac:dyDescent="0.2">
      <c r="A48" s="15">
        <v>37</v>
      </c>
      <c r="B48" s="35" t="s">
        <v>787</v>
      </c>
      <c r="C48" s="17" t="s">
        <v>831</v>
      </c>
      <c r="D48" s="18" t="s">
        <v>359</v>
      </c>
      <c r="E48" s="36" t="s">
        <v>164</v>
      </c>
      <c r="F48" s="37" t="s">
        <v>420</v>
      </c>
      <c r="G48" s="16"/>
      <c r="H48" s="16"/>
      <c r="I48" s="16"/>
      <c r="J48" s="33"/>
      <c r="K48" s="16"/>
      <c r="L48" s="13" t="s">
        <v>1575</v>
      </c>
      <c r="S48" s="19"/>
    </row>
    <row r="49" spans="1:19" s="13" customFormat="1" ht="24" customHeight="1" x14ac:dyDescent="0.2">
      <c r="A49" s="15">
        <v>38</v>
      </c>
      <c r="B49" s="35" t="s">
        <v>788</v>
      </c>
      <c r="C49" s="17" t="s">
        <v>832</v>
      </c>
      <c r="D49" s="18" t="s">
        <v>151</v>
      </c>
      <c r="E49" s="36" t="s">
        <v>865</v>
      </c>
      <c r="F49" s="37" t="s">
        <v>420</v>
      </c>
      <c r="G49" s="16"/>
      <c r="H49" s="16"/>
      <c r="I49" s="16"/>
      <c r="J49" s="33"/>
      <c r="K49" s="16"/>
      <c r="L49" s="13" t="s">
        <v>1575</v>
      </c>
      <c r="S49" s="19"/>
    </row>
    <row r="50" spans="1:19" s="13" customFormat="1" ht="24" customHeight="1" x14ac:dyDescent="0.2">
      <c r="A50" s="15">
        <v>39</v>
      </c>
      <c r="B50" s="35" t="s">
        <v>789</v>
      </c>
      <c r="C50" s="17" t="s">
        <v>833</v>
      </c>
      <c r="D50" s="18" t="s">
        <v>848</v>
      </c>
      <c r="E50" s="36" t="s">
        <v>866</v>
      </c>
      <c r="F50" s="37" t="s">
        <v>420</v>
      </c>
      <c r="G50" s="16"/>
      <c r="H50" s="16"/>
      <c r="I50" s="16"/>
      <c r="J50" s="33"/>
      <c r="K50" s="16"/>
      <c r="L50" s="13" t="s">
        <v>1575</v>
      </c>
      <c r="S50" s="19"/>
    </row>
    <row r="51" spans="1:19" s="13" customFormat="1" ht="24" customHeight="1" x14ac:dyDescent="0.2">
      <c r="A51" s="15">
        <v>40</v>
      </c>
      <c r="B51" s="35" t="s">
        <v>790</v>
      </c>
      <c r="C51" s="17" t="s">
        <v>834</v>
      </c>
      <c r="D51" s="18" t="s">
        <v>849</v>
      </c>
      <c r="E51" s="36" t="s">
        <v>407</v>
      </c>
      <c r="F51" s="37" t="s">
        <v>420</v>
      </c>
      <c r="G51" s="16"/>
      <c r="H51" s="16"/>
      <c r="I51" s="16"/>
      <c r="J51" s="33"/>
      <c r="K51" s="16"/>
      <c r="L51" s="13" t="s">
        <v>1575</v>
      </c>
      <c r="S51" s="19"/>
    </row>
    <row r="52" spans="1:19" s="13" customFormat="1" ht="24" customHeight="1" x14ac:dyDescent="0.2">
      <c r="A52" s="15">
        <v>41</v>
      </c>
      <c r="B52" s="35" t="s">
        <v>791</v>
      </c>
      <c r="C52" s="17" t="s">
        <v>835</v>
      </c>
      <c r="D52" s="18" t="s">
        <v>362</v>
      </c>
      <c r="E52" s="36" t="s">
        <v>867</v>
      </c>
      <c r="F52" s="37" t="s">
        <v>420</v>
      </c>
      <c r="G52" s="16"/>
      <c r="H52" s="16"/>
      <c r="I52" s="16"/>
      <c r="J52" s="33"/>
      <c r="K52" s="16"/>
      <c r="L52" s="13" t="s">
        <v>1575</v>
      </c>
      <c r="S52" s="19"/>
    </row>
    <row r="53" spans="1:19" s="13" customFormat="1" ht="24" customHeight="1" x14ac:dyDescent="0.2">
      <c r="A53" s="15">
        <v>42</v>
      </c>
      <c r="B53" s="35" t="s">
        <v>792</v>
      </c>
      <c r="C53" s="17" t="s">
        <v>836</v>
      </c>
      <c r="D53" s="18" t="s">
        <v>155</v>
      </c>
      <c r="E53" s="36" t="s">
        <v>868</v>
      </c>
      <c r="F53" s="37" t="s">
        <v>420</v>
      </c>
      <c r="G53" s="16"/>
      <c r="H53" s="16"/>
      <c r="I53" s="16"/>
      <c r="J53" s="33"/>
      <c r="K53" s="16"/>
      <c r="L53" s="13" t="s">
        <v>1575</v>
      </c>
      <c r="S53" s="19"/>
    </row>
    <row r="54" spans="1:19" s="13" customFormat="1" ht="24" customHeight="1" x14ac:dyDescent="0.2">
      <c r="A54" s="15">
        <v>43</v>
      </c>
      <c r="B54" s="35" t="s">
        <v>793</v>
      </c>
      <c r="C54" s="17" t="s">
        <v>85</v>
      </c>
      <c r="D54" s="18" t="s">
        <v>850</v>
      </c>
      <c r="E54" s="36" t="s">
        <v>393</v>
      </c>
      <c r="F54" s="37" t="s">
        <v>420</v>
      </c>
      <c r="G54" s="16"/>
      <c r="H54" s="16"/>
      <c r="I54" s="16"/>
      <c r="J54" s="33"/>
      <c r="K54" s="16"/>
      <c r="L54" s="13" t="s">
        <v>1575</v>
      </c>
      <c r="S54" s="19"/>
    </row>
    <row r="55" spans="1:19" s="13" customFormat="1" ht="24" customHeight="1" x14ac:dyDescent="0.2">
      <c r="A55" s="15">
        <v>44</v>
      </c>
      <c r="B55" s="35" t="s">
        <v>794</v>
      </c>
      <c r="C55" s="17" t="s">
        <v>837</v>
      </c>
      <c r="D55" s="18" t="s">
        <v>850</v>
      </c>
      <c r="E55" s="36" t="s">
        <v>869</v>
      </c>
      <c r="F55" s="37" t="s">
        <v>420</v>
      </c>
      <c r="G55" s="16"/>
      <c r="H55" s="16"/>
      <c r="I55" s="16"/>
      <c r="J55" s="33"/>
      <c r="K55" s="16"/>
      <c r="L55" s="13" t="s">
        <v>1575</v>
      </c>
      <c r="S55" s="19"/>
    </row>
    <row r="56" spans="1:19" s="13" customFormat="1" ht="24" customHeight="1" x14ac:dyDescent="0.2">
      <c r="A56" s="15">
        <v>45</v>
      </c>
      <c r="B56" s="35" t="s">
        <v>795</v>
      </c>
      <c r="C56" s="17" t="s">
        <v>838</v>
      </c>
      <c r="D56" s="18" t="s">
        <v>156</v>
      </c>
      <c r="E56" s="36" t="s">
        <v>192</v>
      </c>
      <c r="F56" s="37" t="s">
        <v>420</v>
      </c>
      <c r="G56" s="16"/>
      <c r="H56" s="16"/>
      <c r="I56" s="16"/>
      <c r="J56" s="33"/>
      <c r="K56" s="16"/>
      <c r="L56" s="13" t="s">
        <v>1575</v>
      </c>
      <c r="S56" s="19"/>
    </row>
    <row r="57" spans="1:19" s="13" customFormat="1" ht="24" customHeight="1" x14ac:dyDescent="0.2">
      <c r="A57" s="15">
        <v>46</v>
      </c>
      <c r="B57" s="35" t="s">
        <v>796</v>
      </c>
      <c r="C57" s="17" t="s">
        <v>839</v>
      </c>
      <c r="D57" s="18" t="s">
        <v>364</v>
      </c>
      <c r="E57" s="36" t="s">
        <v>564</v>
      </c>
      <c r="F57" s="37" t="s">
        <v>420</v>
      </c>
      <c r="G57" s="16"/>
      <c r="H57" s="16"/>
      <c r="I57" s="16"/>
      <c r="J57" s="33"/>
      <c r="K57" s="16"/>
      <c r="L57" s="13" t="s">
        <v>1575</v>
      </c>
      <c r="S57" s="19"/>
    </row>
    <row r="58" spans="1:19" s="13" customFormat="1" ht="24" customHeight="1" x14ac:dyDescent="0.2">
      <c r="A58" s="15">
        <v>47</v>
      </c>
      <c r="B58" s="35" t="s">
        <v>797</v>
      </c>
      <c r="C58" s="17" t="s">
        <v>840</v>
      </c>
      <c r="D58" s="18" t="s">
        <v>851</v>
      </c>
      <c r="E58" s="36" t="s">
        <v>870</v>
      </c>
      <c r="F58" s="37" t="s">
        <v>420</v>
      </c>
      <c r="G58" s="16"/>
      <c r="H58" s="16"/>
      <c r="I58" s="16"/>
      <c r="J58" s="33"/>
      <c r="K58" s="16"/>
      <c r="L58" s="13" t="s">
        <v>1575</v>
      </c>
      <c r="S58" s="19"/>
    </row>
    <row r="59" spans="1:19" s="13" customFormat="1" ht="24" customHeight="1" x14ac:dyDescent="0.2">
      <c r="A59" s="15">
        <v>48</v>
      </c>
      <c r="B59" s="35" t="s">
        <v>798</v>
      </c>
      <c r="C59" s="17" t="s">
        <v>841</v>
      </c>
      <c r="D59" s="18" t="s">
        <v>159</v>
      </c>
      <c r="E59" s="36" t="s">
        <v>378</v>
      </c>
      <c r="F59" s="37" t="s">
        <v>420</v>
      </c>
      <c r="G59" s="16"/>
      <c r="H59" s="16"/>
      <c r="I59" s="16"/>
      <c r="J59" s="33"/>
      <c r="K59" s="16"/>
      <c r="L59" s="13" t="s">
        <v>1575</v>
      </c>
      <c r="S59" s="19"/>
    </row>
    <row r="60" spans="1:19" s="13" customFormat="1" ht="24" customHeight="1" x14ac:dyDescent="0.2">
      <c r="A60" s="15">
        <v>49</v>
      </c>
      <c r="B60" s="35" t="s">
        <v>799</v>
      </c>
      <c r="C60" s="17" t="s">
        <v>842</v>
      </c>
      <c r="D60" s="18" t="s">
        <v>561</v>
      </c>
      <c r="E60" s="36" t="s">
        <v>377</v>
      </c>
      <c r="F60" s="37" t="s">
        <v>420</v>
      </c>
      <c r="G60" s="16"/>
      <c r="H60" s="16"/>
      <c r="I60" s="16"/>
      <c r="J60" s="33"/>
      <c r="K60" s="16"/>
      <c r="L60" s="13" t="s">
        <v>1575</v>
      </c>
      <c r="S60" s="19"/>
    </row>
    <row r="61" spans="1:19" ht="21.75" customHeight="1" x14ac:dyDescent="0.15">
      <c r="A61" s="2" t="s">
        <v>5</v>
      </c>
      <c r="B61" s="2"/>
      <c r="F61" s="87" t="s">
        <v>1561</v>
      </c>
      <c r="G61" s="88"/>
      <c r="H61" s="88"/>
      <c r="I61" s="88"/>
      <c r="J61" s="88"/>
      <c r="K61" s="88"/>
    </row>
    <row r="62" spans="1:19" ht="15" customHeight="1" x14ac:dyDescent="0.15">
      <c r="A62" s="1"/>
      <c r="B62" s="20"/>
      <c r="F62" s="86" t="s">
        <v>22</v>
      </c>
      <c r="G62" s="86"/>
      <c r="H62" s="86"/>
      <c r="I62" s="86"/>
      <c r="J62" s="86"/>
      <c r="K62" s="86"/>
      <c r="L62" s="21"/>
      <c r="M62" s="21"/>
    </row>
    <row r="63" spans="1:19" x14ac:dyDescent="0.15">
      <c r="A63" s="2" t="s">
        <v>19</v>
      </c>
      <c r="B63" s="20"/>
      <c r="F63" s="2" t="s">
        <v>11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x14ac:dyDescent="0.15">
      <c r="A64" s="2" t="s">
        <v>20</v>
      </c>
      <c r="B64" s="20"/>
      <c r="F64" s="2" t="s">
        <v>12</v>
      </c>
      <c r="H64" s="22"/>
      <c r="I64" s="22"/>
      <c r="J64" s="22"/>
      <c r="K64" s="22"/>
      <c r="M64" s="22"/>
      <c r="N64" s="22"/>
      <c r="O64" s="22"/>
      <c r="P64" s="22"/>
      <c r="Q64" s="22"/>
      <c r="R64" s="22"/>
      <c r="S64" s="22"/>
    </row>
    <row r="65" spans="1:10" ht="15" customHeight="1" x14ac:dyDescent="0.15"/>
    <row r="66" spans="1:10" s="4" customFormat="1" x14ac:dyDescent="0.2">
      <c r="A66" s="80" t="s">
        <v>25</v>
      </c>
      <c r="B66" s="80"/>
      <c r="C66" s="4" t="s">
        <v>6</v>
      </c>
      <c r="E66" s="4" t="s">
        <v>7</v>
      </c>
      <c r="G66" s="4" t="s">
        <v>8</v>
      </c>
      <c r="J66" s="4" t="s">
        <v>9</v>
      </c>
    </row>
    <row r="67" spans="1:10" x14ac:dyDescent="0.15">
      <c r="C67" s="3" t="s">
        <v>10</v>
      </c>
      <c r="E67" s="3" t="s">
        <v>10</v>
      </c>
      <c r="G67" s="3" t="s">
        <v>10</v>
      </c>
      <c r="J67" s="3" t="s">
        <v>10</v>
      </c>
    </row>
  </sheetData>
  <mergeCells count="7">
    <mergeCell ref="A66:B66"/>
    <mergeCell ref="C11:D11"/>
    <mergeCell ref="A4:K4"/>
    <mergeCell ref="A5:K5"/>
    <mergeCell ref="A6:K6"/>
    <mergeCell ref="F62:K62"/>
    <mergeCell ref="F61:K61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78"/>
  <sheetViews>
    <sheetView showGridLines="0" topLeftCell="A57" zoomScaleNormal="100" zoomScaleSheetLayoutView="100" workbookViewId="0">
      <selection activeCell="A12" sqref="A12:L71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1572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871</v>
      </c>
      <c r="C12" s="17" t="s">
        <v>931</v>
      </c>
      <c r="D12" s="18" t="s">
        <v>979</v>
      </c>
      <c r="E12" s="36" t="s">
        <v>164</v>
      </c>
      <c r="F12" s="37" t="s">
        <v>421</v>
      </c>
      <c r="G12" s="16"/>
      <c r="H12" s="16"/>
      <c r="I12" s="16"/>
      <c r="J12" s="33"/>
      <c r="K12" s="16"/>
      <c r="L12" s="13" t="s">
        <v>1573</v>
      </c>
      <c r="S12" s="19"/>
    </row>
    <row r="13" spans="1:19" s="13" customFormat="1" ht="24" customHeight="1" x14ac:dyDescent="0.2">
      <c r="A13" s="15">
        <v>2</v>
      </c>
      <c r="B13" s="35" t="s">
        <v>872</v>
      </c>
      <c r="C13" s="17" t="s">
        <v>932</v>
      </c>
      <c r="D13" s="18" t="s">
        <v>123</v>
      </c>
      <c r="E13" s="36" t="s">
        <v>995</v>
      </c>
      <c r="F13" s="37" t="s">
        <v>421</v>
      </c>
      <c r="G13" s="16"/>
      <c r="H13" s="16"/>
      <c r="I13" s="16"/>
      <c r="J13" s="33"/>
      <c r="K13" s="16"/>
      <c r="L13" s="13" t="s">
        <v>1573</v>
      </c>
      <c r="S13" s="19"/>
    </row>
    <row r="14" spans="1:19" s="13" customFormat="1" ht="24" customHeight="1" x14ac:dyDescent="0.2">
      <c r="A14" s="15">
        <v>3</v>
      </c>
      <c r="B14" s="35" t="s">
        <v>873</v>
      </c>
      <c r="C14" s="17" t="s">
        <v>933</v>
      </c>
      <c r="D14" s="18" t="s">
        <v>980</v>
      </c>
      <c r="E14" s="36" t="s">
        <v>996</v>
      </c>
      <c r="F14" s="37" t="s">
        <v>421</v>
      </c>
      <c r="G14" s="16"/>
      <c r="H14" s="16"/>
      <c r="I14" s="16"/>
      <c r="J14" s="33"/>
      <c r="K14" s="16"/>
      <c r="L14" s="13" t="s">
        <v>1573</v>
      </c>
      <c r="S14" s="19"/>
    </row>
    <row r="15" spans="1:19" s="13" customFormat="1" ht="24" customHeight="1" x14ac:dyDescent="0.2">
      <c r="A15" s="15">
        <v>4</v>
      </c>
      <c r="B15" s="35" t="s">
        <v>874</v>
      </c>
      <c r="C15" s="17" t="s">
        <v>934</v>
      </c>
      <c r="D15" s="18" t="s">
        <v>695</v>
      </c>
      <c r="E15" s="36" t="s">
        <v>997</v>
      </c>
      <c r="F15" s="37" t="s">
        <v>212</v>
      </c>
      <c r="G15" s="16"/>
      <c r="H15" s="16"/>
      <c r="I15" s="16"/>
      <c r="J15" s="33"/>
      <c r="K15" s="16"/>
      <c r="L15" s="13" t="s">
        <v>1573</v>
      </c>
      <c r="S15" s="19"/>
    </row>
    <row r="16" spans="1:19" s="13" customFormat="1" ht="24" customHeight="1" x14ac:dyDescent="0.2">
      <c r="A16" s="15">
        <v>5</v>
      </c>
      <c r="B16" s="35" t="s">
        <v>875</v>
      </c>
      <c r="C16" s="17" t="s">
        <v>935</v>
      </c>
      <c r="D16" s="18" t="s">
        <v>981</v>
      </c>
      <c r="E16" s="36" t="s">
        <v>998</v>
      </c>
      <c r="F16" s="37" t="s">
        <v>421</v>
      </c>
      <c r="G16" s="16"/>
      <c r="H16" s="16"/>
      <c r="I16" s="16"/>
      <c r="J16" s="33"/>
      <c r="K16" s="16"/>
      <c r="L16" s="13" t="s">
        <v>1573</v>
      </c>
      <c r="S16" s="19"/>
    </row>
    <row r="17" spans="1:19" s="13" customFormat="1" ht="24" customHeight="1" x14ac:dyDescent="0.2">
      <c r="A17" s="15">
        <v>6</v>
      </c>
      <c r="B17" s="35" t="s">
        <v>876</v>
      </c>
      <c r="C17" s="17" t="s">
        <v>273</v>
      </c>
      <c r="D17" s="18" t="s">
        <v>982</v>
      </c>
      <c r="E17" s="36" t="s">
        <v>202</v>
      </c>
      <c r="F17" s="37" t="s">
        <v>421</v>
      </c>
      <c r="G17" s="16"/>
      <c r="H17" s="16"/>
      <c r="I17" s="16"/>
      <c r="J17" s="33"/>
      <c r="K17" s="16"/>
      <c r="L17" s="13" t="s">
        <v>1573</v>
      </c>
      <c r="S17" s="19"/>
    </row>
    <row r="18" spans="1:19" s="13" customFormat="1" ht="24" customHeight="1" x14ac:dyDescent="0.2">
      <c r="A18" s="15">
        <v>7</v>
      </c>
      <c r="B18" s="35" t="s">
        <v>877</v>
      </c>
      <c r="C18" s="17" t="s">
        <v>532</v>
      </c>
      <c r="D18" s="18" t="s">
        <v>983</v>
      </c>
      <c r="E18" s="36" t="s">
        <v>999</v>
      </c>
      <c r="F18" s="37" t="s">
        <v>212</v>
      </c>
      <c r="G18" s="16"/>
      <c r="H18" s="16"/>
      <c r="I18" s="16"/>
      <c r="J18" s="33"/>
      <c r="K18" s="16"/>
      <c r="L18" s="13" t="s">
        <v>1573</v>
      </c>
      <c r="S18" s="19"/>
    </row>
    <row r="19" spans="1:19" s="13" customFormat="1" ht="24" customHeight="1" x14ac:dyDescent="0.2">
      <c r="A19" s="15">
        <v>8</v>
      </c>
      <c r="B19" s="35" t="s">
        <v>878</v>
      </c>
      <c r="C19" s="17" t="s">
        <v>936</v>
      </c>
      <c r="D19" s="18" t="s">
        <v>700</v>
      </c>
      <c r="E19" s="36" t="s">
        <v>720</v>
      </c>
      <c r="F19" s="37" t="s">
        <v>421</v>
      </c>
      <c r="G19" s="16"/>
      <c r="H19" s="16"/>
      <c r="I19" s="16"/>
      <c r="J19" s="33"/>
      <c r="K19" s="16"/>
      <c r="L19" s="13" t="s">
        <v>1573</v>
      </c>
      <c r="S19" s="19"/>
    </row>
    <row r="20" spans="1:19" s="13" customFormat="1" ht="24" customHeight="1" x14ac:dyDescent="0.2">
      <c r="A20" s="15">
        <v>9</v>
      </c>
      <c r="B20" s="35" t="s">
        <v>879</v>
      </c>
      <c r="C20" s="17" t="s">
        <v>675</v>
      </c>
      <c r="D20" s="18" t="s">
        <v>701</v>
      </c>
      <c r="E20" s="36" t="s">
        <v>728</v>
      </c>
      <c r="F20" s="37" t="s">
        <v>421</v>
      </c>
      <c r="G20" s="16"/>
      <c r="H20" s="16"/>
      <c r="I20" s="16"/>
      <c r="J20" s="33"/>
      <c r="K20" s="16"/>
      <c r="L20" s="13" t="s">
        <v>1573</v>
      </c>
      <c r="S20" s="19"/>
    </row>
    <row r="21" spans="1:19" s="13" customFormat="1" ht="24" customHeight="1" x14ac:dyDescent="0.2">
      <c r="A21" s="15">
        <v>10</v>
      </c>
      <c r="B21" s="35" t="s">
        <v>880</v>
      </c>
      <c r="C21" s="17" t="s">
        <v>937</v>
      </c>
      <c r="D21" s="18" t="s">
        <v>336</v>
      </c>
      <c r="E21" s="36" t="s">
        <v>730</v>
      </c>
      <c r="F21" s="37" t="s">
        <v>421</v>
      </c>
      <c r="G21" s="16"/>
      <c r="H21" s="16"/>
      <c r="I21" s="16"/>
      <c r="J21" s="33"/>
      <c r="K21" s="16"/>
      <c r="L21" s="13" t="s">
        <v>1573</v>
      </c>
      <c r="S21" s="19"/>
    </row>
    <row r="22" spans="1:19" s="13" customFormat="1" ht="24" customHeight="1" x14ac:dyDescent="0.2">
      <c r="A22" s="15">
        <v>11</v>
      </c>
      <c r="B22" s="35" t="s">
        <v>881</v>
      </c>
      <c r="C22" s="17" t="s">
        <v>938</v>
      </c>
      <c r="D22" s="18" t="s">
        <v>339</v>
      </c>
      <c r="E22" s="36" t="s">
        <v>727</v>
      </c>
      <c r="F22" s="37" t="s">
        <v>421</v>
      </c>
      <c r="G22" s="16"/>
      <c r="H22" s="16"/>
      <c r="I22" s="16"/>
      <c r="J22" s="33"/>
      <c r="K22" s="16"/>
      <c r="L22" s="13" t="s">
        <v>1573</v>
      </c>
      <c r="S22" s="19"/>
    </row>
    <row r="23" spans="1:19" s="13" customFormat="1" ht="24" customHeight="1" x14ac:dyDescent="0.2">
      <c r="A23" s="15">
        <v>12</v>
      </c>
      <c r="B23" s="35" t="s">
        <v>882</v>
      </c>
      <c r="C23" s="17" t="s">
        <v>939</v>
      </c>
      <c r="D23" s="18" t="s">
        <v>843</v>
      </c>
      <c r="E23" s="36" t="s">
        <v>195</v>
      </c>
      <c r="F23" s="37" t="s">
        <v>421</v>
      </c>
      <c r="G23" s="16"/>
      <c r="H23" s="16"/>
      <c r="I23" s="16"/>
      <c r="J23" s="33"/>
      <c r="K23" s="16"/>
      <c r="L23" s="13" t="s">
        <v>1573</v>
      </c>
      <c r="S23" s="19"/>
    </row>
    <row r="24" spans="1:19" s="13" customFormat="1" ht="24" customHeight="1" x14ac:dyDescent="0.2">
      <c r="A24" s="15">
        <v>13</v>
      </c>
      <c r="B24" s="35" t="s">
        <v>883</v>
      </c>
      <c r="C24" s="17" t="s">
        <v>940</v>
      </c>
      <c r="D24" s="18" t="s">
        <v>130</v>
      </c>
      <c r="E24" s="36" t="s">
        <v>570</v>
      </c>
      <c r="F24" s="37" t="s">
        <v>421</v>
      </c>
      <c r="G24" s="16"/>
      <c r="H24" s="16"/>
      <c r="I24" s="16"/>
      <c r="J24" s="33"/>
      <c r="K24" s="16"/>
      <c r="L24" s="13" t="s">
        <v>1573</v>
      </c>
      <c r="S24" s="19"/>
    </row>
    <row r="25" spans="1:19" s="13" customFormat="1" ht="24" customHeight="1" x14ac:dyDescent="0.2">
      <c r="A25" s="15">
        <v>14</v>
      </c>
      <c r="B25" s="35" t="s">
        <v>884</v>
      </c>
      <c r="C25" s="17" t="s">
        <v>941</v>
      </c>
      <c r="D25" s="18" t="s">
        <v>984</v>
      </c>
      <c r="E25" s="36" t="s">
        <v>1000</v>
      </c>
      <c r="F25" s="37" t="s">
        <v>421</v>
      </c>
      <c r="G25" s="16"/>
      <c r="H25" s="16"/>
      <c r="I25" s="16"/>
      <c r="J25" s="33"/>
      <c r="K25" s="16"/>
      <c r="L25" s="13" t="s">
        <v>1573</v>
      </c>
      <c r="S25" s="19"/>
    </row>
    <row r="26" spans="1:19" s="13" customFormat="1" ht="24" customHeight="1" x14ac:dyDescent="0.2">
      <c r="A26" s="15">
        <v>15</v>
      </c>
      <c r="B26" s="35" t="s">
        <v>885</v>
      </c>
      <c r="C26" s="17" t="s">
        <v>942</v>
      </c>
      <c r="D26" s="18" t="s">
        <v>341</v>
      </c>
      <c r="E26" s="36" t="s">
        <v>184</v>
      </c>
      <c r="F26" s="37" t="s">
        <v>421</v>
      </c>
      <c r="G26" s="16"/>
      <c r="H26" s="16"/>
      <c r="I26" s="16"/>
      <c r="J26" s="33"/>
      <c r="K26" s="16"/>
      <c r="L26" s="13" t="s">
        <v>1573</v>
      </c>
      <c r="S26" s="19"/>
    </row>
    <row r="27" spans="1:19" s="13" customFormat="1" ht="24" customHeight="1" x14ac:dyDescent="0.2">
      <c r="A27" s="15">
        <v>16</v>
      </c>
      <c r="B27" s="35" t="s">
        <v>886</v>
      </c>
      <c r="C27" s="17" t="s">
        <v>943</v>
      </c>
      <c r="D27" s="18" t="s">
        <v>551</v>
      </c>
      <c r="E27" s="36" t="s">
        <v>395</v>
      </c>
      <c r="F27" s="37" t="s">
        <v>421</v>
      </c>
      <c r="G27" s="16"/>
      <c r="H27" s="16"/>
      <c r="I27" s="16"/>
      <c r="J27" s="33"/>
      <c r="K27" s="16"/>
      <c r="L27" s="13" t="s">
        <v>1573</v>
      </c>
      <c r="S27" s="19"/>
    </row>
    <row r="28" spans="1:19" s="13" customFormat="1" ht="24" customHeight="1" x14ac:dyDescent="0.2">
      <c r="A28" s="15">
        <v>17</v>
      </c>
      <c r="B28" s="35" t="s">
        <v>887</v>
      </c>
      <c r="C28" s="17" t="s">
        <v>944</v>
      </c>
      <c r="D28" s="18" t="s">
        <v>346</v>
      </c>
      <c r="E28" s="36" t="s">
        <v>1001</v>
      </c>
      <c r="F28" s="37" t="s">
        <v>421</v>
      </c>
      <c r="G28" s="16"/>
      <c r="H28" s="16"/>
      <c r="I28" s="16"/>
      <c r="J28" s="33"/>
      <c r="K28" s="16"/>
      <c r="L28" s="13" t="s">
        <v>1573</v>
      </c>
      <c r="S28" s="19"/>
    </row>
    <row r="29" spans="1:19" s="13" customFormat="1" ht="24" customHeight="1" x14ac:dyDescent="0.2">
      <c r="A29" s="15">
        <v>18</v>
      </c>
      <c r="B29" s="35" t="s">
        <v>888</v>
      </c>
      <c r="C29" s="17" t="s">
        <v>945</v>
      </c>
      <c r="D29" s="18" t="s">
        <v>346</v>
      </c>
      <c r="E29" s="36" t="s">
        <v>575</v>
      </c>
      <c r="F29" s="37" t="s">
        <v>421</v>
      </c>
      <c r="G29" s="16"/>
      <c r="H29" s="16"/>
      <c r="I29" s="16"/>
      <c r="J29" s="33"/>
      <c r="K29" s="16"/>
      <c r="L29" s="13" t="s">
        <v>1573</v>
      </c>
      <c r="S29" s="19"/>
    </row>
    <row r="30" spans="1:19" s="13" customFormat="1" ht="24" customHeight="1" x14ac:dyDescent="0.2">
      <c r="A30" s="15">
        <v>19</v>
      </c>
      <c r="B30" s="35" t="s">
        <v>889</v>
      </c>
      <c r="C30" s="17" t="s">
        <v>946</v>
      </c>
      <c r="D30" s="18" t="s">
        <v>707</v>
      </c>
      <c r="E30" s="36" t="s">
        <v>738</v>
      </c>
      <c r="F30" s="37" t="s">
        <v>421</v>
      </c>
      <c r="G30" s="16"/>
      <c r="H30" s="16"/>
      <c r="I30" s="16"/>
      <c r="J30" s="33"/>
      <c r="K30" s="16"/>
      <c r="L30" s="13" t="s">
        <v>1573</v>
      </c>
      <c r="S30" s="19"/>
    </row>
    <row r="31" spans="1:19" s="13" customFormat="1" ht="24" customHeight="1" x14ac:dyDescent="0.2">
      <c r="A31" s="15">
        <v>20</v>
      </c>
      <c r="B31" s="35" t="s">
        <v>890</v>
      </c>
      <c r="C31" s="17" t="s">
        <v>947</v>
      </c>
      <c r="D31" s="18" t="s">
        <v>985</v>
      </c>
      <c r="E31" s="36" t="s">
        <v>385</v>
      </c>
      <c r="F31" s="37" t="s">
        <v>421</v>
      </c>
      <c r="G31" s="16"/>
      <c r="H31" s="16"/>
      <c r="I31" s="16"/>
      <c r="J31" s="33"/>
      <c r="K31" s="16"/>
      <c r="L31" s="13" t="s">
        <v>1573</v>
      </c>
      <c r="S31" s="19"/>
    </row>
    <row r="32" spans="1:19" s="13" customFormat="1" ht="24" customHeight="1" x14ac:dyDescent="0.2">
      <c r="A32" s="15">
        <v>21</v>
      </c>
      <c r="B32" s="35" t="s">
        <v>891</v>
      </c>
      <c r="C32" s="17" t="s">
        <v>809</v>
      </c>
      <c r="D32" s="18" t="s">
        <v>135</v>
      </c>
      <c r="E32" s="36" t="s">
        <v>563</v>
      </c>
      <c r="F32" s="37" t="s">
        <v>421</v>
      </c>
      <c r="G32" s="16"/>
      <c r="H32" s="16"/>
      <c r="I32" s="16"/>
      <c r="J32" s="33"/>
      <c r="K32" s="16"/>
      <c r="L32" s="13" t="s">
        <v>1573</v>
      </c>
      <c r="S32" s="19"/>
    </row>
    <row r="33" spans="1:19" s="13" customFormat="1" ht="24" customHeight="1" x14ac:dyDescent="0.2">
      <c r="A33" s="15">
        <v>22</v>
      </c>
      <c r="B33" s="35" t="s">
        <v>892</v>
      </c>
      <c r="C33" s="17" t="s">
        <v>311</v>
      </c>
      <c r="D33" s="18" t="s">
        <v>708</v>
      </c>
      <c r="E33" s="36" t="s">
        <v>1002</v>
      </c>
      <c r="F33" s="37" t="s">
        <v>421</v>
      </c>
      <c r="G33" s="16"/>
      <c r="H33" s="16"/>
      <c r="I33" s="16"/>
      <c r="J33" s="33"/>
      <c r="K33" s="16"/>
      <c r="L33" s="13" t="s">
        <v>1573</v>
      </c>
      <c r="S33" s="19"/>
    </row>
    <row r="34" spans="1:19" s="13" customFormat="1" ht="24" customHeight="1" x14ac:dyDescent="0.2">
      <c r="A34" s="15">
        <v>23</v>
      </c>
      <c r="B34" s="35" t="s">
        <v>893</v>
      </c>
      <c r="C34" s="17" t="s">
        <v>948</v>
      </c>
      <c r="D34" s="18" t="s">
        <v>137</v>
      </c>
      <c r="E34" s="36" t="s">
        <v>859</v>
      </c>
      <c r="F34" s="37" t="s">
        <v>421</v>
      </c>
      <c r="G34" s="16"/>
      <c r="H34" s="16"/>
      <c r="I34" s="16"/>
      <c r="J34" s="33"/>
      <c r="K34" s="16"/>
      <c r="L34" s="13" t="s">
        <v>1573</v>
      </c>
      <c r="S34" s="19"/>
    </row>
    <row r="35" spans="1:19" s="13" customFormat="1" ht="24" customHeight="1" x14ac:dyDescent="0.2">
      <c r="A35" s="15">
        <v>24</v>
      </c>
      <c r="B35" s="35" t="s">
        <v>894</v>
      </c>
      <c r="C35" s="17" t="s">
        <v>949</v>
      </c>
      <c r="D35" s="18" t="s">
        <v>137</v>
      </c>
      <c r="E35" s="36" t="s">
        <v>162</v>
      </c>
      <c r="F35" s="37" t="s">
        <v>421</v>
      </c>
      <c r="G35" s="16"/>
      <c r="H35" s="16"/>
      <c r="I35" s="16"/>
      <c r="J35" s="33"/>
      <c r="K35" s="16"/>
      <c r="L35" s="13" t="s">
        <v>1573</v>
      </c>
      <c r="S35" s="19"/>
    </row>
    <row r="36" spans="1:19" s="13" customFormat="1" ht="24" customHeight="1" x14ac:dyDescent="0.2">
      <c r="A36" s="15">
        <v>25</v>
      </c>
      <c r="B36" s="35" t="s">
        <v>895</v>
      </c>
      <c r="C36" s="17" t="s">
        <v>950</v>
      </c>
      <c r="D36" s="18" t="s">
        <v>138</v>
      </c>
      <c r="E36" s="36" t="s">
        <v>1003</v>
      </c>
      <c r="F36" s="37" t="s">
        <v>421</v>
      </c>
      <c r="G36" s="16"/>
      <c r="H36" s="16"/>
      <c r="I36" s="16"/>
      <c r="J36" s="33"/>
      <c r="K36" s="16"/>
      <c r="L36" s="13" t="s">
        <v>1573</v>
      </c>
      <c r="S36" s="19"/>
    </row>
    <row r="37" spans="1:19" s="13" customFormat="1" ht="24" customHeight="1" x14ac:dyDescent="0.2">
      <c r="A37" s="15">
        <v>26</v>
      </c>
      <c r="B37" s="35" t="s">
        <v>896</v>
      </c>
      <c r="C37" s="17" t="s">
        <v>951</v>
      </c>
      <c r="D37" s="18" t="s">
        <v>986</v>
      </c>
      <c r="E37" s="36" t="s">
        <v>171</v>
      </c>
      <c r="F37" s="37" t="s">
        <v>421</v>
      </c>
      <c r="G37" s="16"/>
      <c r="H37" s="16"/>
      <c r="I37" s="16"/>
      <c r="J37" s="33"/>
      <c r="K37" s="16"/>
      <c r="L37" s="13" t="s">
        <v>1573</v>
      </c>
      <c r="S37" s="19"/>
    </row>
    <row r="38" spans="1:19" s="13" customFormat="1" ht="24" customHeight="1" x14ac:dyDescent="0.2">
      <c r="A38" s="15">
        <v>27</v>
      </c>
      <c r="B38" s="35" t="s">
        <v>897</v>
      </c>
      <c r="C38" s="17" t="s">
        <v>952</v>
      </c>
      <c r="D38" s="18" t="s">
        <v>140</v>
      </c>
      <c r="E38" s="36" t="s">
        <v>1004</v>
      </c>
      <c r="F38" s="37" t="s">
        <v>421</v>
      </c>
      <c r="G38" s="16"/>
      <c r="H38" s="16"/>
      <c r="I38" s="16"/>
      <c r="J38" s="33"/>
      <c r="K38" s="16"/>
      <c r="L38" s="13" t="s">
        <v>1573</v>
      </c>
      <c r="S38" s="19"/>
    </row>
    <row r="39" spans="1:19" s="13" customFormat="1" ht="24" customHeight="1" x14ac:dyDescent="0.2">
      <c r="A39" s="15">
        <v>28</v>
      </c>
      <c r="B39" s="35" t="s">
        <v>898</v>
      </c>
      <c r="C39" s="17" t="s">
        <v>953</v>
      </c>
      <c r="D39" s="18" t="s">
        <v>140</v>
      </c>
      <c r="E39" s="36" t="s">
        <v>175</v>
      </c>
      <c r="F39" s="37" t="s">
        <v>416</v>
      </c>
      <c r="G39" s="16"/>
      <c r="H39" s="16"/>
      <c r="I39" s="16"/>
      <c r="J39" s="33"/>
      <c r="K39" s="16"/>
      <c r="L39" s="13" t="s">
        <v>1573</v>
      </c>
      <c r="S39" s="19"/>
    </row>
    <row r="40" spans="1:19" s="13" customFormat="1" ht="24" customHeight="1" x14ac:dyDescent="0.2">
      <c r="A40" s="15">
        <v>29</v>
      </c>
      <c r="B40" s="35" t="s">
        <v>899</v>
      </c>
      <c r="C40" s="17" t="s">
        <v>954</v>
      </c>
      <c r="D40" s="18" t="s">
        <v>140</v>
      </c>
      <c r="E40" s="36" t="s">
        <v>1005</v>
      </c>
      <c r="F40" s="37" t="s">
        <v>416</v>
      </c>
      <c r="G40" s="16"/>
      <c r="H40" s="16"/>
      <c r="I40" s="16"/>
      <c r="J40" s="33"/>
      <c r="K40" s="16"/>
      <c r="L40" s="13" t="s">
        <v>1573</v>
      </c>
      <c r="S40" s="19"/>
    </row>
    <row r="41" spans="1:19" s="13" customFormat="1" ht="24" customHeight="1" x14ac:dyDescent="0.2">
      <c r="A41" s="15">
        <v>30</v>
      </c>
      <c r="B41" s="35" t="s">
        <v>900</v>
      </c>
      <c r="C41" s="17" t="s">
        <v>955</v>
      </c>
      <c r="D41" s="18" t="s">
        <v>141</v>
      </c>
      <c r="E41" s="36" t="s">
        <v>164</v>
      </c>
      <c r="F41" s="37" t="s">
        <v>421</v>
      </c>
      <c r="G41" s="16"/>
      <c r="H41" s="16"/>
      <c r="I41" s="16"/>
      <c r="J41" s="33"/>
      <c r="K41" s="16"/>
      <c r="L41" s="13" t="s">
        <v>1573</v>
      </c>
      <c r="S41" s="19"/>
    </row>
    <row r="42" spans="1:19" s="13" customFormat="1" ht="24" customHeight="1" x14ac:dyDescent="0.2">
      <c r="A42" s="15">
        <v>31</v>
      </c>
      <c r="B42" s="35" t="s">
        <v>901</v>
      </c>
      <c r="C42" s="17" t="s">
        <v>956</v>
      </c>
      <c r="D42" s="18" t="s">
        <v>141</v>
      </c>
      <c r="E42" s="36" t="s">
        <v>1006</v>
      </c>
      <c r="F42" s="37" t="s">
        <v>421</v>
      </c>
      <c r="G42" s="16"/>
      <c r="H42" s="16"/>
      <c r="I42" s="16"/>
      <c r="J42" s="33"/>
      <c r="K42" s="16"/>
      <c r="L42" s="13" t="s">
        <v>1573</v>
      </c>
      <c r="S42" s="19"/>
    </row>
    <row r="43" spans="1:19" s="13" customFormat="1" ht="24" customHeight="1" x14ac:dyDescent="0.2">
      <c r="A43" s="15">
        <v>32</v>
      </c>
      <c r="B43" s="35" t="s">
        <v>902</v>
      </c>
      <c r="C43" s="17" t="s">
        <v>957</v>
      </c>
      <c r="D43" s="18" t="s">
        <v>141</v>
      </c>
      <c r="E43" s="36" t="s">
        <v>1007</v>
      </c>
      <c r="F43" s="37" t="s">
        <v>421</v>
      </c>
      <c r="G43" s="16"/>
      <c r="H43" s="16"/>
      <c r="I43" s="16"/>
      <c r="J43" s="33"/>
      <c r="K43" s="16"/>
      <c r="L43" s="13" t="s">
        <v>1573</v>
      </c>
      <c r="S43" s="19"/>
    </row>
    <row r="44" spans="1:19" s="13" customFormat="1" ht="24" customHeight="1" x14ac:dyDescent="0.2">
      <c r="A44" s="15">
        <v>33</v>
      </c>
      <c r="B44" s="35" t="s">
        <v>903</v>
      </c>
      <c r="C44" s="17" t="s">
        <v>958</v>
      </c>
      <c r="D44" s="18" t="s">
        <v>141</v>
      </c>
      <c r="E44" s="36" t="s">
        <v>1008</v>
      </c>
      <c r="F44" s="37" t="s">
        <v>421</v>
      </c>
      <c r="G44" s="16"/>
      <c r="H44" s="16"/>
      <c r="I44" s="16"/>
      <c r="J44" s="33"/>
      <c r="K44" s="16"/>
      <c r="L44" s="13" t="s">
        <v>1573</v>
      </c>
      <c r="S44" s="19"/>
    </row>
    <row r="45" spans="1:19" s="13" customFormat="1" ht="24" customHeight="1" x14ac:dyDescent="0.2">
      <c r="A45" s="15">
        <v>34</v>
      </c>
      <c r="B45" s="35" t="s">
        <v>904</v>
      </c>
      <c r="C45" s="17" t="s">
        <v>959</v>
      </c>
      <c r="D45" s="18" t="s">
        <v>143</v>
      </c>
      <c r="E45" s="36" t="s">
        <v>576</v>
      </c>
      <c r="F45" s="37" t="s">
        <v>416</v>
      </c>
      <c r="G45" s="16"/>
      <c r="H45" s="16"/>
      <c r="I45" s="16"/>
      <c r="J45" s="33"/>
      <c r="K45" s="16"/>
      <c r="L45" s="13" t="s">
        <v>1573</v>
      </c>
      <c r="S45" s="19"/>
    </row>
    <row r="46" spans="1:19" s="13" customFormat="1" ht="24" customHeight="1" x14ac:dyDescent="0.2">
      <c r="A46" s="15">
        <v>35</v>
      </c>
      <c r="B46" s="35" t="s">
        <v>905</v>
      </c>
      <c r="C46" s="17" t="s">
        <v>677</v>
      </c>
      <c r="D46" s="18" t="s">
        <v>143</v>
      </c>
      <c r="E46" s="36" t="s">
        <v>1009</v>
      </c>
      <c r="F46" s="37" t="s">
        <v>421</v>
      </c>
      <c r="G46" s="16"/>
      <c r="H46" s="16"/>
      <c r="I46" s="16"/>
      <c r="J46" s="33"/>
      <c r="K46" s="16"/>
      <c r="L46" s="13" t="s">
        <v>1573</v>
      </c>
      <c r="S46" s="19"/>
    </row>
    <row r="47" spans="1:19" s="13" customFormat="1" ht="24" customHeight="1" x14ac:dyDescent="0.2">
      <c r="A47" s="15">
        <v>36</v>
      </c>
      <c r="B47" s="35" t="s">
        <v>906</v>
      </c>
      <c r="C47" s="17" t="s">
        <v>960</v>
      </c>
      <c r="D47" s="18" t="s">
        <v>353</v>
      </c>
      <c r="E47" s="36" t="s">
        <v>733</v>
      </c>
      <c r="F47" s="37" t="s">
        <v>421</v>
      </c>
      <c r="G47" s="16"/>
      <c r="H47" s="16"/>
      <c r="I47" s="16"/>
      <c r="J47" s="33"/>
      <c r="K47" s="16"/>
      <c r="L47" s="13" t="s">
        <v>1573</v>
      </c>
      <c r="S47" s="19"/>
    </row>
    <row r="48" spans="1:19" s="13" customFormat="1" ht="24" customHeight="1" x14ac:dyDescent="0.2">
      <c r="A48" s="15">
        <v>37</v>
      </c>
      <c r="B48" s="35" t="s">
        <v>907</v>
      </c>
      <c r="C48" s="17" t="s">
        <v>961</v>
      </c>
      <c r="D48" s="18" t="s">
        <v>987</v>
      </c>
      <c r="E48" s="36" t="s">
        <v>589</v>
      </c>
      <c r="F48" s="37" t="s">
        <v>421</v>
      </c>
      <c r="G48" s="16"/>
      <c r="H48" s="16"/>
      <c r="I48" s="16"/>
      <c r="J48" s="33"/>
      <c r="K48" s="16"/>
      <c r="L48" s="13" t="s">
        <v>1573</v>
      </c>
      <c r="S48" s="19"/>
    </row>
    <row r="49" spans="1:19" s="13" customFormat="1" ht="24" customHeight="1" x14ac:dyDescent="0.2">
      <c r="A49" s="15">
        <v>38</v>
      </c>
      <c r="B49" s="35" t="s">
        <v>908</v>
      </c>
      <c r="C49" s="17" t="s">
        <v>962</v>
      </c>
      <c r="D49" s="18" t="s">
        <v>987</v>
      </c>
      <c r="E49" s="36" t="s">
        <v>1010</v>
      </c>
      <c r="F49" s="37" t="s">
        <v>421</v>
      </c>
      <c r="G49" s="16"/>
      <c r="H49" s="16"/>
      <c r="I49" s="16"/>
      <c r="J49" s="33"/>
      <c r="K49" s="16"/>
      <c r="L49" s="13" t="s">
        <v>1573</v>
      </c>
      <c r="S49" s="19"/>
    </row>
    <row r="50" spans="1:19" s="13" customFormat="1" ht="24" customHeight="1" x14ac:dyDescent="0.2">
      <c r="A50" s="15">
        <v>39</v>
      </c>
      <c r="B50" s="35" t="s">
        <v>909</v>
      </c>
      <c r="C50" s="17" t="s">
        <v>963</v>
      </c>
      <c r="D50" s="18" t="s">
        <v>354</v>
      </c>
      <c r="E50" s="36" t="s">
        <v>595</v>
      </c>
      <c r="F50" s="37" t="s">
        <v>421</v>
      </c>
      <c r="G50" s="16"/>
      <c r="H50" s="16"/>
      <c r="I50" s="16"/>
      <c r="J50" s="33"/>
      <c r="K50" s="16"/>
      <c r="L50" s="13" t="s">
        <v>1573</v>
      </c>
      <c r="S50" s="19"/>
    </row>
    <row r="51" spans="1:19" s="13" customFormat="1" ht="24" customHeight="1" x14ac:dyDescent="0.2">
      <c r="A51" s="15">
        <v>40</v>
      </c>
      <c r="B51" s="35" t="s">
        <v>910</v>
      </c>
      <c r="C51" s="17" t="s">
        <v>663</v>
      </c>
      <c r="D51" s="18" t="s">
        <v>355</v>
      </c>
      <c r="E51" s="36" t="s">
        <v>588</v>
      </c>
      <c r="F51" s="37" t="s">
        <v>419</v>
      </c>
      <c r="G51" s="16"/>
      <c r="H51" s="16"/>
      <c r="I51" s="16"/>
      <c r="J51" s="33"/>
      <c r="K51" s="16"/>
      <c r="L51" s="13" t="s">
        <v>1573</v>
      </c>
      <c r="S51" s="19"/>
    </row>
    <row r="52" spans="1:19" s="13" customFormat="1" ht="24" customHeight="1" x14ac:dyDescent="0.2">
      <c r="A52" s="15">
        <v>41</v>
      </c>
      <c r="B52" s="35" t="s">
        <v>911</v>
      </c>
      <c r="C52" s="17" t="s">
        <v>964</v>
      </c>
      <c r="D52" s="18" t="s">
        <v>356</v>
      </c>
      <c r="E52" s="36" t="s">
        <v>1011</v>
      </c>
      <c r="F52" s="37" t="s">
        <v>417</v>
      </c>
      <c r="G52" s="16"/>
      <c r="H52" s="16"/>
      <c r="I52" s="16"/>
      <c r="J52" s="33"/>
      <c r="K52" s="16"/>
      <c r="L52" s="13" t="s">
        <v>1573</v>
      </c>
      <c r="S52" s="19"/>
    </row>
    <row r="53" spans="1:19" s="13" customFormat="1" ht="24" customHeight="1" x14ac:dyDescent="0.2">
      <c r="A53" s="15">
        <v>42</v>
      </c>
      <c r="B53" s="35" t="s">
        <v>912</v>
      </c>
      <c r="C53" s="17" t="s">
        <v>965</v>
      </c>
      <c r="D53" s="18" t="s">
        <v>988</v>
      </c>
      <c r="E53" s="36" t="s">
        <v>1012</v>
      </c>
      <c r="F53" s="37" t="s">
        <v>421</v>
      </c>
      <c r="G53" s="16"/>
      <c r="H53" s="16"/>
      <c r="I53" s="16"/>
      <c r="J53" s="33"/>
      <c r="K53" s="16"/>
      <c r="L53" s="13" t="s">
        <v>1573</v>
      </c>
      <c r="S53" s="19"/>
    </row>
    <row r="54" spans="1:19" s="13" customFormat="1" ht="24" customHeight="1" x14ac:dyDescent="0.2">
      <c r="A54" s="15">
        <v>43</v>
      </c>
      <c r="B54" s="35" t="s">
        <v>913</v>
      </c>
      <c r="C54" s="17" t="s">
        <v>957</v>
      </c>
      <c r="D54" s="18" t="s">
        <v>150</v>
      </c>
      <c r="E54" s="36" t="s">
        <v>164</v>
      </c>
      <c r="F54" s="37" t="s">
        <v>421</v>
      </c>
      <c r="G54" s="16"/>
      <c r="H54" s="16"/>
      <c r="I54" s="16"/>
      <c r="J54" s="33"/>
      <c r="K54" s="16"/>
      <c r="L54" s="13" t="s">
        <v>1573</v>
      </c>
      <c r="S54" s="19"/>
    </row>
    <row r="55" spans="1:19" s="13" customFormat="1" ht="24" customHeight="1" x14ac:dyDescent="0.2">
      <c r="A55" s="15">
        <v>44</v>
      </c>
      <c r="B55" s="35" t="s">
        <v>914</v>
      </c>
      <c r="C55" s="17" t="s">
        <v>517</v>
      </c>
      <c r="D55" s="18" t="s">
        <v>989</v>
      </c>
      <c r="E55" s="36" t="s">
        <v>1013</v>
      </c>
      <c r="F55" s="37" t="s">
        <v>421</v>
      </c>
      <c r="G55" s="16"/>
      <c r="H55" s="16"/>
      <c r="I55" s="16"/>
      <c r="J55" s="33"/>
      <c r="K55" s="16"/>
      <c r="L55" s="13" t="s">
        <v>1573</v>
      </c>
      <c r="S55" s="19"/>
    </row>
    <row r="56" spans="1:19" s="13" customFormat="1" ht="24" customHeight="1" x14ac:dyDescent="0.2">
      <c r="A56" s="15">
        <v>45</v>
      </c>
      <c r="B56" s="35" t="s">
        <v>915</v>
      </c>
      <c r="C56" s="17" t="s">
        <v>966</v>
      </c>
      <c r="D56" s="18" t="s">
        <v>990</v>
      </c>
      <c r="E56" s="36" t="s">
        <v>740</v>
      </c>
      <c r="F56" s="37" t="s">
        <v>421</v>
      </c>
      <c r="G56" s="16"/>
      <c r="H56" s="16"/>
      <c r="I56" s="16"/>
      <c r="J56" s="33"/>
      <c r="K56" s="16"/>
      <c r="L56" s="13" t="s">
        <v>1573</v>
      </c>
      <c r="S56" s="19"/>
    </row>
    <row r="57" spans="1:19" s="13" customFormat="1" ht="24" customHeight="1" x14ac:dyDescent="0.2">
      <c r="A57" s="15">
        <v>46</v>
      </c>
      <c r="B57" s="35" t="s">
        <v>916</v>
      </c>
      <c r="C57" s="17" t="s">
        <v>77</v>
      </c>
      <c r="D57" s="18" t="s">
        <v>848</v>
      </c>
      <c r="E57" s="36" t="s">
        <v>1014</v>
      </c>
      <c r="F57" s="37" t="s">
        <v>421</v>
      </c>
      <c r="G57" s="16"/>
      <c r="H57" s="16"/>
      <c r="I57" s="16"/>
      <c r="J57" s="33"/>
      <c r="K57" s="16"/>
      <c r="L57" s="13" t="s">
        <v>1573</v>
      </c>
      <c r="S57" s="19"/>
    </row>
    <row r="58" spans="1:19" s="13" customFormat="1" ht="24" customHeight="1" x14ac:dyDescent="0.2">
      <c r="A58" s="15">
        <v>47</v>
      </c>
      <c r="B58" s="35" t="s">
        <v>917</v>
      </c>
      <c r="C58" s="17" t="s">
        <v>967</v>
      </c>
      <c r="D58" s="18" t="s">
        <v>991</v>
      </c>
      <c r="E58" s="36" t="s">
        <v>1015</v>
      </c>
      <c r="F58" s="37" t="s">
        <v>417</v>
      </c>
      <c r="G58" s="16"/>
      <c r="H58" s="16"/>
      <c r="I58" s="16"/>
      <c r="J58" s="33"/>
      <c r="K58" s="16"/>
      <c r="L58" s="13" t="s">
        <v>1573</v>
      </c>
      <c r="S58" s="19"/>
    </row>
    <row r="59" spans="1:19" s="13" customFormat="1" ht="24" customHeight="1" x14ac:dyDescent="0.2">
      <c r="A59" s="15">
        <v>48</v>
      </c>
      <c r="B59" s="35" t="s">
        <v>918</v>
      </c>
      <c r="C59" s="17" t="s">
        <v>968</v>
      </c>
      <c r="D59" s="18" t="s">
        <v>152</v>
      </c>
      <c r="E59" s="36" t="s">
        <v>1016</v>
      </c>
      <c r="F59" s="37" t="s">
        <v>212</v>
      </c>
      <c r="G59" s="16"/>
      <c r="H59" s="16"/>
      <c r="I59" s="16"/>
      <c r="J59" s="33"/>
      <c r="K59" s="16"/>
      <c r="L59" s="13" t="s">
        <v>1573</v>
      </c>
      <c r="S59" s="19"/>
    </row>
    <row r="60" spans="1:19" s="13" customFormat="1" ht="24" customHeight="1" x14ac:dyDescent="0.2">
      <c r="A60" s="15">
        <v>49</v>
      </c>
      <c r="B60" s="35" t="s">
        <v>919</v>
      </c>
      <c r="C60" s="17" t="s">
        <v>969</v>
      </c>
      <c r="D60" s="18" t="s">
        <v>992</v>
      </c>
      <c r="E60" s="36" t="s">
        <v>195</v>
      </c>
      <c r="F60" s="37" t="s">
        <v>421</v>
      </c>
      <c r="G60" s="16"/>
      <c r="H60" s="16"/>
      <c r="I60" s="16"/>
      <c r="J60" s="33"/>
      <c r="K60" s="16"/>
      <c r="L60" s="13" t="s">
        <v>1573</v>
      </c>
      <c r="S60" s="19"/>
    </row>
    <row r="61" spans="1:19" s="13" customFormat="1" ht="24" customHeight="1" x14ac:dyDescent="0.2">
      <c r="A61" s="15">
        <v>50</v>
      </c>
      <c r="B61" s="35" t="s">
        <v>920</v>
      </c>
      <c r="C61" s="17" t="s">
        <v>970</v>
      </c>
      <c r="D61" s="18" t="s">
        <v>154</v>
      </c>
      <c r="E61" s="36" t="s">
        <v>1017</v>
      </c>
      <c r="F61" s="37" t="s">
        <v>418</v>
      </c>
      <c r="G61" s="16"/>
      <c r="H61" s="16"/>
      <c r="I61" s="16"/>
      <c r="J61" s="33"/>
      <c r="K61" s="16"/>
      <c r="L61" s="13" t="s">
        <v>1573</v>
      </c>
      <c r="S61" s="19"/>
    </row>
    <row r="62" spans="1:19" s="13" customFormat="1" ht="24" customHeight="1" x14ac:dyDescent="0.2">
      <c r="A62" s="15">
        <v>51</v>
      </c>
      <c r="B62" s="35" t="s">
        <v>921</v>
      </c>
      <c r="C62" s="17" t="s">
        <v>971</v>
      </c>
      <c r="D62" s="18" t="s">
        <v>154</v>
      </c>
      <c r="E62" s="36" t="s">
        <v>1018</v>
      </c>
      <c r="F62" s="37" t="s">
        <v>417</v>
      </c>
      <c r="G62" s="16"/>
      <c r="H62" s="16"/>
      <c r="I62" s="16"/>
      <c r="J62" s="33"/>
      <c r="K62" s="16"/>
      <c r="L62" s="13" t="s">
        <v>1573</v>
      </c>
      <c r="S62" s="19"/>
    </row>
    <row r="63" spans="1:19" s="13" customFormat="1" ht="24" customHeight="1" x14ac:dyDescent="0.2">
      <c r="A63" s="15">
        <v>52</v>
      </c>
      <c r="B63" s="35" t="s">
        <v>922</v>
      </c>
      <c r="C63" s="17" t="s">
        <v>839</v>
      </c>
      <c r="D63" s="18" t="s">
        <v>713</v>
      </c>
      <c r="E63" s="36" t="s">
        <v>1019</v>
      </c>
      <c r="F63" s="37" t="s">
        <v>419</v>
      </c>
      <c r="G63" s="16"/>
      <c r="H63" s="16"/>
      <c r="I63" s="16"/>
      <c r="J63" s="33"/>
      <c r="K63" s="16"/>
      <c r="L63" s="13" t="s">
        <v>1573</v>
      </c>
      <c r="S63" s="19"/>
    </row>
    <row r="64" spans="1:19" s="13" customFormat="1" ht="24" customHeight="1" x14ac:dyDescent="0.2">
      <c r="A64" s="15">
        <v>53</v>
      </c>
      <c r="B64" s="35" t="s">
        <v>923</v>
      </c>
      <c r="C64" s="17" t="s">
        <v>972</v>
      </c>
      <c r="D64" s="18" t="s">
        <v>558</v>
      </c>
      <c r="E64" s="36" t="s">
        <v>1020</v>
      </c>
      <c r="F64" s="37" t="s">
        <v>416</v>
      </c>
      <c r="G64" s="16"/>
      <c r="H64" s="16"/>
      <c r="I64" s="16"/>
      <c r="J64" s="33"/>
      <c r="K64" s="16"/>
      <c r="L64" s="13" t="s">
        <v>1573</v>
      </c>
      <c r="S64" s="19"/>
    </row>
    <row r="65" spans="1:19" s="13" customFormat="1" ht="24" customHeight="1" x14ac:dyDescent="0.2">
      <c r="A65" s="15">
        <v>54</v>
      </c>
      <c r="B65" s="35" t="s">
        <v>924</v>
      </c>
      <c r="C65" s="17" t="s">
        <v>973</v>
      </c>
      <c r="D65" s="18" t="s">
        <v>558</v>
      </c>
      <c r="E65" s="36" t="s">
        <v>595</v>
      </c>
      <c r="F65" s="37" t="s">
        <v>421</v>
      </c>
      <c r="G65" s="16"/>
      <c r="H65" s="16"/>
      <c r="I65" s="16"/>
      <c r="J65" s="33"/>
      <c r="K65" s="16"/>
      <c r="L65" s="13" t="s">
        <v>1573</v>
      </c>
      <c r="S65" s="19"/>
    </row>
    <row r="66" spans="1:19" s="13" customFormat="1" ht="24" customHeight="1" x14ac:dyDescent="0.2">
      <c r="A66" s="15">
        <v>55</v>
      </c>
      <c r="B66" s="35" t="s">
        <v>925</v>
      </c>
      <c r="C66" s="17" t="s">
        <v>974</v>
      </c>
      <c r="D66" s="18" t="s">
        <v>156</v>
      </c>
      <c r="E66" s="36" t="s">
        <v>370</v>
      </c>
      <c r="F66" s="37" t="s">
        <v>421</v>
      </c>
      <c r="G66" s="16"/>
      <c r="H66" s="16"/>
      <c r="I66" s="16"/>
      <c r="J66" s="33"/>
      <c r="K66" s="16"/>
      <c r="L66" s="13" t="s">
        <v>1573</v>
      </c>
      <c r="S66" s="19"/>
    </row>
    <row r="67" spans="1:19" s="13" customFormat="1" ht="24" customHeight="1" x14ac:dyDescent="0.2">
      <c r="A67" s="15">
        <v>56</v>
      </c>
      <c r="B67" s="35" t="s">
        <v>926</v>
      </c>
      <c r="C67" s="17" t="s">
        <v>975</v>
      </c>
      <c r="D67" s="18" t="s">
        <v>159</v>
      </c>
      <c r="E67" s="36" t="s">
        <v>1006</v>
      </c>
      <c r="F67" s="37" t="s">
        <v>421</v>
      </c>
      <c r="G67" s="16"/>
      <c r="H67" s="16"/>
      <c r="I67" s="16"/>
      <c r="J67" s="33"/>
      <c r="K67" s="16"/>
      <c r="L67" s="13" t="s">
        <v>1573</v>
      </c>
      <c r="S67" s="19"/>
    </row>
    <row r="68" spans="1:19" s="13" customFormat="1" ht="24" customHeight="1" x14ac:dyDescent="0.2">
      <c r="A68" s="15">
        <v>57</v>
      </c>
      <c r="B68" s="35" t="s">
        <v>927</v>
      </c>
      <c r="C68" s="17" t="s">
        <v>976</v>
      </c>
      <c r="D68" s="18" t="s">
        <v>159</v>
      </c>
      <c r="E68" s="36" t="s">
        <v>180</v>
      </c>
      <c r="F68" s="37" t="s">
        <v>417</v>
      </c>
      <c r="G68" s="16"/>
      <c r="H68" s="16"/>
      <c r="I68" s="16"/>
      <c r="J68" s="33"/>
      <c r="K68" s="16"/>
      <c r="L68" s="13" t="s">
        <v>1573</v>
      </c>
      <c r="S68" s="19"/>
    </row>
    <row r="69" spans="1:19" s="13" customFormat="1" ht="24" customHeight="1" x14ac:dyDescent="0.2">
      <c r="A69" s="15">
        <v>58</v>
      </c>
      <c r="B69" s="35" t="s">
        <v>928</v>
      </c>
      <c r="C69" s="17" t="s">
        <v>485</v>
      </c>
      <c r="D69" s="18" t="s">
        <v>993</v>
      </c>
      <c r="E69" s="36" t="s">
        <v>1021</v>
      </c>
      <c r="F69" s="37" t="s">
        <v>421</v>
      </c>
      <c r="G69" s="16"/>
      <c r="H69" s="16"/>
      <c r="I69" s="16"/>
      <c r="J69" s="33"/>
      <c r="K69" s="16"/>
      <c r="L69" s="13" t="s">
        <v>1573</v>
      </c>
      <c r="S69" s="19"/>
    </row>
    <row r="70" spans="1:19" s="13" customFormat="1" ht="24" customHeight="1" x14ac:dyDescent="0.2">
      <c r="A70" s="15">
        <v>59</v>
      </c>
      <c r="B70" s="35" t="s">
        <v>929</v>
      </c>
      <c r="C70" s="17" t="s">
        <v>977</v>
      </c>
      <c r="D70" s="18" t="s">
        <v>994</v>
      </c>
      <c r="E70" s="36" t="s">
        <v>865</v>
      </c>
      <c r="F70" s="37" t="s">
        <v>421</v>
      </c>
      <c r="G70" s="16"/>
      <c r="H70" s="16"/>
      <c r="I70" s="16"/>
      <c r="J70" s="33"/>
      <c r="K70" s="16"/>
      <c r="L70" s="13" t="s">
        <v>1573</v>
      </c>
      <c r="S70" s="19"/>
    </row>
    <row r="71" spans="1:19" s="13" customFormat="1" ht="24" customHeight="1" x14ac:dyDescent="0.2">
      <c r="A71" s="15">
        <v>60</v>
      </c>
      <c r="B71" s="35" t="s">
        <v>930</v>
      </c>
      <c r="C71" s="17" t="s">
        <v>978</v>
      </c>
      <c r="D71" s="18" t="s">
        <v>160</v>
      </c>
      <c r="E71" s="36" t="s">
        <v>997</v>
      </c>
      <c r="F71" s="37" t="s">
        <v>421</v>
      </c>
      <c r="G71" s="16"/>
      <c r="H71" s="16"/>
      <c r="I71" s="16"/>
      <c r="J71" s="33"/>
      <c r="K71" s="16"/>
      <c r="L71" s="13" t="s">
        <v>1573</v>
      </c>
      <c r="S71" s="19"/>
    </row>
    <row r="72" spans="1:19" ht="21.75" customHeight="1" x14ac:dyDescent="0.15">
      <c r="A72" s="2" t="s">
        <v>5</v>
      </c>
      <c r="B72" s="2"/>
      <c r="F72" s="87" t="s">
        <v>1561</v>
      </c>
      <c r="G72" s="88"/>
      <c r="H72" s="88"/>
      <c r="I72" s="88"/>
      <c r="J72" s="88"/>
      <c r="K72" s="88"/>
    </row>
    <row r="73" spans="1:19" ht="15" customHeight="1" x14ac:dyDescent="0.15">
      <c r="A73" s="1"/>
      <c r="B73" s="20"/>
      <c r="F73" s="86" t="s">
        <v>22</v>
      </c>
      <c r="G73" s="86"/>
      <c r="H73" s="86"/>
      <c r="I73" s="86"/>
      <c r="J73" s="86"/>
      <c r="K73" s="86"/>
      <c r="L73" s="21"/>
      <c r="M73" s="21"/>
    </row>
    <row r="74" spans="1:19" x14ac:dyDescent="0.15">
      <c r="A74" s="2" t="s">
        <v>19</v>
      </c>
      <c r="B74" s="20"/>
      <c r="F74" s="2" t="s">
        <v>11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x14ac:dyDescent="0.15">
      <c r="A75" s="2" t="s">
        <v>20</v>
      </c>
      <c r="B75" s="20"/>
      <c r="F75" s="2" t="s">
        <v>12</v>
      </c>
      <c r="H75" s="22"/>
      <c r="I75" s="22"/>
      <c r="J75" s="22"/>
      <c r="K75" s="22"/>
      <c r="M75" s="22"/>
      <c r="N75" s="22"/>
      <c r="O75" s="22"/>
      <c r="P75" s="22"/>
      <c r="Q75" s="22"/>
      <c r="R75" s="22"/>
      <c r="S75" s="22"/>
    </row>
    <row r="76" spans="1:19" ht="15" customHeight="1" x14ac:dyDescent="0.15"/>
    <row r="77" spans="1:19" s="4" customFormat="1" x14ac:dyDescent="0.2">
      <c r="A77" s="80" t="s">
        <v>25</v>
      </c>
      <c r="B77" s="80"/>
      <c r="C77" s="4" t="s">
        <v>6</v>
      </c>
      <c r="E77" s="4" t="s">
        <v>7</v>
      </c>
      <c r="G77" s="4" t="s">
        <v>8</v>
      </c>
      <c r="J77" s="4" t="s">
        <v>9</v>
      </c>
    </row>
    <row r="78" spans="1:19" x14ac:dyDescent="0.15">
      <c r="C78" s="3" t="s">
        <v>10</v>
      </c>
      <c r="E78" s="3" t="s">
        <v>10</v>
      </c>
      <c r="G78" s="3" t="s">
        <v>10</v>
      </c>
      <c r="J78" s="3" t="s">
        <v>10</v>
      </c>
    </row>
  </sheetData>
  <mergeCells count="7">
    <mergeCell ref="A77:B77"/>
    <mergeCell ref="C11:D11"/>
    <mergeCell ref="A4:K4"/>
    <mergeCell ref="A5:K5"/>
    <mergeCell ref="A6:K6"/>
    <mergeCell ref="F73:K73"/>
    <mergeCell ref="F72:K72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75"/>
  <sheetViews>
    <sheetView showGridLines="0" topLeftCell="A54" zoomScaleNormal="100" zoomScaleSheetLayoutView="100" workbookViewId="0">
      <selection activeCell="A12" sqref="A12:L68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1570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1022</v>
      </c>
      <c r="C12" s="17" t="s">
        <v>306</v>
      </c>
      <c r="D12" s="18" t="s">
        <v>331</v>
      </c>
      <c r="E12" s="36" t="s">
        <v>196</v>
      </c>
      <c r="F12" s="37" t="s">
        <v>418</v>
      </c>
      <c r="G12" s="16"/>
      <c r="H12" s="16"/>
      <c r="I12" s="16"/>
      <c r="J12" s="33"/>
      <c r="K12" s="16"/>
      <c r="L12" s="13" t="s">
        <v>1571</v>
      </c>
      <c r="S12" s="19"/>
    </row>
    <row r="13" spans="1:19" s="13" customFormat="1" ht="24" customHeight="1" x14ac:dyDescent="0.2">
      <c r="A13" s="15">
        <v>2</v>
      </c>
      <c r="B13" s="35" t="s">
        <v>1023</v>
      </c>
      <c r="C13" s="17" t="s">
        <v>1079</v>
      </c>
      <c r="D13" s="18" t="s">
        <v>123</v>
      </c>
      <c r="E13" s="36" t="s">
        <v>193</v>
      </c>
      <c r="F13" s="37" t="s">
        <v>418</v>
      </c>
      <c r="G13" s="16"/>
      <c r="H13" s="16"/>
      <c r="I13" s="16"/>
      <c r="J13" s="33"/>
      <c r="K13" s="16"/>
      <c r="L13" s="13" t="s">
        <v>1571</v>
      </c>
      <c r="S13" s="19"/>
    </row>
    <row r="14" spans="1:19" s="13" customFormat="1" ht="24" customHeight="1" x14ac:dyDescent="0.2">
      <c r="A14" s="15">
        <v>3</v>
      </c>
      <c r="B14" s="35" t="s">
        <v>1024</v>
      </c>
      <c r="C14" s="17" t="s">
        <v>679</v>
      </c>
      <c r="D14" s="18" t="s">
        <v>123</v>
      </c>
      <c r="E14" s="36" t="s">
        <v>1133</v>
      </c>
      <c r="F14" s="37" t="s">
        <v>209</v>
      </c>
      <c r="G14" s="16"/>
      <c r="H14" s="16"/>
      <c r="I14" s="16"/>
      <c r="J14" s="33"/>
      <c r="K14" s="16"/>
      <c r="L14" s="13" t="s">
        <v>1571</v>
      </c>
      <c r="S14" s="19"/>
    </row>
    <row r="15" spans="1:19" s="13" customFormat="1" ht="24" customHeight="1" x14ac:dyDescent="0.2">
      <c r="A15" s="15">
        <v>4</v>
      </c>
      <c r="B15" s="35" t="s">
        <v>1025</v>
      </c>
      <c r="C15" s="17" t="s">
        <v>1080</v>
      </c>
      <c r="D15" s="18" t="s">
        <v>123</v>
      </c>
      <c r="E15" s="36" t="s">
        <v>380</v>
      </c>
      <c r="F15" s="37" t="s">
        <v>418</v>
      </c>
      <c r="G15" s="16"/>
      <c r="H15" s="16"/>
      <c r="I15" s="16"/>
      <c r="J15" s="33"/>
      <c r="K15" s="16"/>
      <c r="L15" s="13" t="s">
        <v>1571</v>
      </c>
      <c r="S15" s="19"/>
    </row>
    <row r="16" spans="1:19" s="13" customFormat="1" ht="24" customHeight="1" x14ac:dyDescent="0.2">
      <c r="A16" s="15">
        <v>5</v>
      </c>
      <c r="B16" s="35" t="s">
        <v>1026</v>
      </c>
      <c r="C16" s="17" t="s">
        <v>1081</v>
      </c>
      <c r="D16" s="18" t="s">
        <v>981</v>
      </c>
      <c r="E16" s="36" t="s">
        <v>1134</v>
      </c>
      <c r="F16" s="37" t="s">
        <v>418</v>
      </c>
      <c r="G16" s="16"/>
      <c r="H16" s="16"/>
      <c r="I16" s="16"/>
      <c r="J16" s="33"/>
      <c r="K16" s="16"/>
      <c r="L16" s="13" t="s">
        <v>1571</v>
      </c>
      <c r="S16" s="19"/>
    </row>
    <row r="17" spans="1:19" s="13" customFormat="1" ht="24" customHeight="1" x14ac:dyDescent="0.2">
      <c r="A17" s="15">
        <v>6</v>
      </c>
      <c r="B17" s="35" t="s">
        <v>1027</v>
      </c>
      <c r="C17" s="17" t="s">
        <v>957</v>
      </c>
      <c r="D17" s="18" t="s">
        <v>126</v>
      </c>
      <c r="E17" s="36" t="s">
        <v>594</v>
      </c>
      <c r="F17" s="37" t="s">
        <v>418</v>
      </c>
      <c r="G17" s="16"/>
      <c r="H17" s="16"/>
      <c r="I17" s="16"/>
      <c r="J17" s="33"/>
      <c r="K17" s="16"/>
      <c r="L17" s="13" t="s">
        <v>1571</v>
      </c>
      <c r="S17" s="19"/>
    </row>
    <row r="18" spans="1:19" s="13" customFormat="1" ht="24" customHeight="1" x14ac:dyDescent="0.2">
      <c r="A18" s="15">
        <v>7</v>
      </c>
      <c r="B18" s="35" t="s">
        <v>1028</v>
      </c>
      <c r="C18" s="17" t="s">
        <v>289</v>
      </c>
      <c r="D18" s="18" t="s">
        <v>126</v>
      </c>
      <c r="E18" s="36" t="s">
        <v>728</v>
      </c>
      <c r="F18" s="37" t="s">
        <v>418</v>
      </c>
      <c r="G18" s="16"/>
      <c r="H18" s="16"/>
      <c r="I18" s="16"/>
      <c r="J18" s="33"/>
      <c r="K18" s="16"/>
      <c r="L18" s="13" t="s">
        <v>1571</v>
      </c>
      <c r="S18" s="19"/>
    </row>
    <row r="19" spans="1:19" s="13" customFormat="1" ht="24" customHeight="1" x14ac:dyDescent="0.2">
      <c r="A19" s="15">
        <v>8</v>
      </c>
      <c r="B19" s="35" t="s">
        <v>1029</v>
      </c>
      <c r="C19" s="17" t="s">
        <v>1082</v>
      </c>
      <c r="D19" s="18" t="s">
        <v>542</v>
      </c>
      <c r="E19" s="36" t="s">
        <v>1021</v>
      </c>
      <c r="F19" s="37" t="s">
        <v>418</v>
      </c>
      <c r="G19" s="16"/>
      <c r="H19" s="16"/>
      <c r="I19" s="16"/>
      <c r="J19" s="33"/>
      <c r="K19" s="16"/>
      <c r="L19" s="13" t="s">
        <v>1571</v>
      </c>
      <c r="S19" s="19"/>
    </row>
    <row r="20" spans="1:19" s="13" customFormat="1" ht="24" customHeight="1" x14ac:dyDescent="0.2">
      <c r="A20" s="15">
        <v>9</v>
      </c>
      <c r="B20" s="35" t="s">
        <v>1030</v>
      </c>
      <c r="C20" s="17" t="s">
        <v>517</v>
      </c>
      <c r="D20" s="18" t="s">
        <v>700</v>
      </c>
      <c r="E20" s="36" t="s">
        <v>1135</v>
      </c>
      <c r="F20" s="37" t="s">
        <v>418</v>
      </c>
      <c r="G20" s="16"/>
      <c r="H20" s="16"/>
      <c r="I20" s="16"/>
      <c r="J20" s="33"/>
      <c r="K20" s="16"/>
      <c r="L20" s="13" t="s">
        <v>1571</v>
      </c>
      <c r="S20" s="19"/>
    </row>
    <row r="21" spans="1:19" s="13" customFormat="1" ht="24" customHeight="1" x14ac:dyDescent="0.2">
      <c r="A21" s="15">
        <v>10</v>
      </c>
      <c r="B21" s="35" t="s">
        <v>1031</v>
      </c>
      <c r="C21" s="17" t="s">
        <v>1083</v>
      </c>
      <c r="D21" s="18" t="s">
        <v>700</v>
      </c>
      <c r="E21" s="36" t="s">
        <v>401</v>
      </c>
      <c r="F21" s="37" t="s">
        <v>421</v>
      </c>
      <c r="G21" s="16"/>
      <c r="H21" s="16"/>
      <c r="I21" s="16"/>
      <c r="J21" s="33"/>
      <c r="K21" s="16"/>
      <c r="L21" s="13" t="s">
        <v>1571</v>
      </c>
      <c r="S21" s="19"/>
    </row>
    <row r="22" spans="1:19" s="13" customFormat="1" ht="24" customHeight="1" x14ac:dyDescent="0.2">
      <c r="A22" s="15">
        <v>11</v>
      </c>
      <c r="B22" s="35" t="s">
        <v>1032</v>
      </c>
      <c r="C22" s="17" t="s">
        <v>1084</v>
      </c>
      <c r="D22" s="18" t="s">
        <v>335</v>
      </c>
      <c r="E22" s="36" t="s">
        <v>1136</v>
      </c>
      <c r="F22" s="37" t="s">
        <v>418</v>
      </c>
      <c r="G22" s="16"/>
      <c r="H22" s="16"/>
      <c r="I22" s="16"/>
      <c r="J22" s="33"/>
      <c r="K22" s="16"/>
      <c r="L22" s="13" t="s">
        <v>1571</v>
      </c>
      <c r="S22" s="19"/>
    </row>
    <row r="23" spans="1:19" s="13" customFormat="1" ht="24" customHeight="1" x14ac:dyDescent="0.2">
      <c r="A23" s="15">
        <v>12</v>
      </c>
      <c r="B23" s="35" t="s">
        <v>1033</v>
      </c>
      <c r="C23" s="17" t="s">
        <v>1083</v>
      </c>
      <c r="D23" s="18" t="s">
        <v>335</v>
      </c>
      <c r="E23" s="36" t="s">
        <v>172</v>
      </c>
      <c r="F23" s="37" t="s">
        <v>418</v>
      </c>
      <c r="G23" s="16"/>
      <c r="H23" s="16"/>
      <c r="I23" s="16"/>
      <c r="J23" s="33"/>
      <c r="K23" s="16"/>
      <c r="L23" s="13" t="s">
        <v>1571</v>
      </c>
      <c r="S23" s="19"/>
    </row>
    <row r="24" spans="1:19" s="13" customFormat="1" ht="24" customHeight="1" x14ac:dyDescent="0.2">
      <c r="A24" s="15">
        <v>13</v>
      </c>
      <c r="B24" s="35" t="s">
        <v>1034</v>
      </c>
      <c r="C24" s="17" t="s">
        <v>1085</v>
      </c>
      <c r="D24" s="18" t="s">
        <v>335</v>
      </c>
      <c r="E24" s="36" t="s">
        <v>1137</v>
      </c>
      <c r="F24" s="37" t="s">
        <v>418</v>
      </c>
      <c r="G24" s="16"/>
      <c r="H24" s="16"/>
      <c r="I24" s="16"/>
      <c r="J24" s="33"/>
      <c r="K24" s="16"/>
      <c r="L24" s="13" t="s">
        <v>1571</v>
      </c>
      <c r="S24" s="19"/>
    </row>
    <row r="25" spans="1:19" s="13" customFormat="1" ht="24" customHeight="1" x14ac:dyDescent="0.2">
      <c r="A25" s="15">
        <v>14</v>
      </c>
      <c r="B25" s="35" t="s">
        <v>1035</v>
      </c>
      <c r="C25" s="17" t="s">
        <v>1086</v>
      </c>
      <c r="D25" s="18" t="s">
        <v>544</v>
      </c>
      <c r="E25" s="36" t="s">
        <v>1138</v>
      </c>
      <c r="F25" s="37" t="s">
        <v>418</v>
      </c>
      <c r="G25" s="16"/>
      <c r="H25" s="16"/>
      <c r="I25" s="16"/>
      <c r="J25" s="33"/>
      <c r="K25" s="16"/>
      <c r="L25" s="13" t="s">
        <v>1571</v>
      </c>
      <c r="S25" s="19"/>
    </row>
    <row r="26" spans="1:19" s="13" customFormat="1" ht="24" customHeight="1" x14ac:dyDescent="0.2">
      <c r="A26" s="15">
        <v>15</v>
      </c>
      <c r="B26" s="35" t="s">
        <v>1036</v>
      </c>
      <c r="C26" s="17" t="s">
        <v>1087</v>
      </c>
      <c r="D26" s="18" t="s">
        <v>339</v>
      </c>
      <c r="E26" s="36" t="s">
        <v>1139</v>
      </c>
      <c r="F26" s="37" t="s">
        <v>418</v>
      </c>
      <c r="G26" s="16"/>
      <c r="H26" s="16"/>
      <c r="I26" s="16"/>
      <c r="J26" s="33"/>
      <c r="K26" s="16"/>
      <c r="L26" s="13" t="s">
        <v>1571</v>
      </c>
      <c r="S26" s="19"/>
    </row>
    <row r="27" spans="1:19" s="13" customFormat="1" ht="24" customHeight="1" x14ac:dyDescent="0.2">
      <c r="A27" s="15">
        <v>16</v>
      </c>
      <c r="B27" s="35" t="s">
        <v>1037</v>
      </c>
      <c r="C27" s="17" t="s">
        <v>1088</v>
      </c>
      <c r="D27" s="18" t="s">
        <v>1127</v>
      </c>
      <c r="E27" s="36" t="s">
        <v>390</v>
      </c>
      <c r="F27" s="37" t="s">
        <v>418</v>
      </c>
      <c r="G27" s="16"/>
      <c r="H27" s="16"/>
      <c r="I27" s="16"/>
      <c r="J27" s="33"/>
      <c r="K27" s="16"/>
      <c r="L27" s="13" t="s">
        <v>1571</v>
      </c>
      <c r="S27" s="19"/>
    </row>
    <row r="28" spans="1:19" s="13" customFormat="1" ht="24" customHeight="1" x14ac:dyDescent="0.2">
      <c r="A28" s="15">
        <v>17</v>
      </c>
      <c r="B28" s="35" t="s">
        <v>1038</v>
      </c>
      <c r="C28" s="17" t="s">
        <v>1089</v>
      </c>
      <c r="D28" s="18" t="s">
        <v>340</v>
      </c>
      <c r="E28" s="36" t="s">
        <v>1140</v>
      </c>
      <c r="F28" s="37" t="s">
        <v>418</v>
      </c>
      <c r="G28" s="16"/>
      <c r="H28" s="16"/>
      <c r="I28" s="16"/>
      <c r="J28" s="33"/>
      <c r="K28" s="16"/>
      <c r="L28" s="13" t="s">
        <v>1571</v>
      </c>
      <c r="S28" s="19"/>
    </row>
    <row r="29" spans="1:19" s="13" customFormat="1" ht="24" customHeight="1" x14ac:dyDescent="0.2">
      <c r="A29" s="15">
        <v>18</v>
      </c>
      <c r="B29" s="35" t="s">
        <v>1039</v>
      </c>
      <c r="C29" s="17" t="s">
        <v>1090</v>
      </c>
      <c r="D29" s="18" t="s">
        <v>702</v>
      </c>
      <c r="E29" s="36" t="s">
        <v>1141</v>
      </c>
      <c r="F29" s="37" t="s">
        <v>416</v>
      </c>
      <c r="G29" s="16"/>
      <c r="H29" s="16"/>
      <c r="I29" s="16"/>
      <c r="J29" s="33"/>
      <c r="K29" s="16"/>
      <c r="L29" s="13" t="s">
        <v>1571</v>
      </c>
      <c r="S29" s="19"/>
    </row>
    <row r="30" spans="1:19" s="13" customFormat="1" ht="24" customHeight="1" x14ac:dyDescent="0.2">
      <c r="A30" s="15">
        <v>19</v>
      </c>
      <c r="B30" s="35" t="s">
        <v>1040</v>
      </c>
      <c r="C30" s="17" t="s">
        <v>1091</v>
      </c>
      <c r="D30" s="18" t="s">
        <v>341</v>
      </c>
      <c r="E30" s="36" t="s">
        <v>367</v>
      </c>
      <c r="F30" s="37" t="s">
        <v>418</v>
      </c>
      <c r="G30" s="16"/>
      <c r="H30" s="16"/>
      <c r="I30" s="16"/>
      <c r="J30" s="33"/>
      <c r="K30" s="16"/>
      <c r="L30" s="13" t="s">
        <v>1571</v>
      </c>
      <c r="S30" s="19"/>
    </row>
    <row r="31" spans="1:19" s="13" customFormat="1" ht="24" customHeight="1" x14ac:dyDescent="0.2">
      <c r="A31" s="15">
        <v>20</v>
      </c>
      <c r="B31" s="35" t="s">
        <v>1041</v>
      </c>
      <c r="C31" s="17" t="s">
        <v>1092</v>
      </c>
      <c r="D31" s="18" t="s">
        <v>341</v>
      </c>
      <c r="E31" s="36" t="s">
        <v>1009</v>
      </c>
      <c r="F31" s="37" t="s">
        <v>418</v>
      </c>
      <c r="G31" s="16"/>
      <c r="H31" s="16"/>
      <c r="I31" s="16"/>
      <c r="J31" s="33"/>
      <c r="K31" s="16"/>
      <c r="L31" s="13" t="s">
        <v>1571</v>
      </c>
      <c r="S31" s="19"/>
    </row>
    <row r="32" spans="1:19" s="13" customFormat="1" ht="24" customHeight="1" x14ac:dyDescent="0.2">
      <c r="A32" s="15">
        <v>21</v>
      </c>
      <c r="B32" s="35" t="s">
        <v>1042</v>
      </c>
      <c r="C32" s="17" t="s">
        <v>1093</v>
      </c>
      <c r="D32" s="18" t="s">
        <v>704</v>
      </c>
      <c r="E32" s="36" t="s">
        <v>1142</v>
      </c>
      <c r="F32" s="37" t="s">
        <v>1162</v>
      </c>
      <c r="G32" s="16"/>
      <c r="H32" s="16"/>
      <c r="I32" s="16"/>
      <c r="J32" s="33"/>
      <c r="K32" s="16"/>
      <c r="L32" s="13" t="s">
        <v>1571</v>
      </c>
      <c r="S32" s="19"/>
    </row>
    <row r="33" spans="1:19" s="13" customFormat="1" ht="24" customHeight="1" x14ac:dyDescent="0.2">
      <c r="A33" s="15">
        <v>22</v>
      </c>
      <c r="B33" s="35" t="s">
        <v>1043</v>
      </c>
      <c r="C33" s="17" t="s">
        <v>1094</v>
      </c>
      <c r="D33" s="18" t="s">
        <v>346</v>
      </c>
      <c r="E33" s="36" t="s">
        <v>589</v>
      </c>
      <c r="F33" s="37" t="s">
        <v>418</v>
      </c>
      <c r="G33" s="16"/>
      <c r="H33" s="16"/>
      <c r="I33" s="16"/>
      <c r="J33" s="33"/>
      <c r="K33" s="16"/>
      <c r="L33" s="13" t="s">
        <v>1571</v>
      </c>
      <c r="S33" s="19"/>
    </row>
    <row r="34" spans="1:19" s="13" customFormat="1" ht="24" customHeight="1" x14ac:dyDescent="0.2">
      <c r="A34" s="15">
        <v>23</v>
      </c>
      <c r="B34" s="35" t="s">
        <v>1044</v>
      </c>
      <c r="C34" s="17" t="s">
        <v>829</v>
      </c>
      <c r="D34" s="18" t="s">
        <v>1128</v>
      </c>
      <c r="E34" s="36" t="s">
        <v>1143</v>
      </c>
      <c r="F34" s="37" t="s">
        <v>418</v>
      </c>
      <c r="G34" s="16"/>
      <c r="H34" s="16"/>
      <c r="I34" s="16"/>
      <c r="J34" s="33"/>
      <c r="K34" s="16"/>
      <c r="L34" s="13" t="s">
        <v>1571</v>
      </c>
      <c r="S34" s="19"/>
    </row>
    <row r="35" spans="1:19" s="13" customFormat="1" ht="24" customHeight="1" x14ac:dyDescent="0.2">
      <c r="A35" s="15">
        <v>24</v>
      </c>
      <c r="B35" s="35" t="s">
        <v>1045</v>
      </c>
      <c r="C35" s="17" t="s">
        <v>1095</v>
      </c>
      <c r="D35" s="18" t="s">
        <v>1129</v>
      </c>
      <c r="E35" s="36" t="s">
        <v>1144</v>
      </c>
      <c r="F35" s="37" t="s">
        <v>415</v>
      </c>
      <c r="G35" s="16"/>
      <c r="H35" s="16"/>
      <c r="I35" s="16"/>
      <c r="J35" s="33"/>
      <c r="K35" s="16"/>
      <c r="L35" s="13" t="s">
        <v>1571</v>
      </c>
      <c r="S35" s="19"/>
    </row>
    <row r="36" spans="1:19" s="13" customFormat="1" ht="24" customHeight="1" x14ac:dyDescent="0.2">
      <c r="A36" s="15">
        <v>25</v>
      </c>
      <c r="B36" s="35" t="s">
        <v>1046</v>
      </c>
      <c r="C36" s="17" t="s">
        <v>1096</v>
      </c>
      <c r="D36" s="18" t="s">
        <v>134</v>
      </c>
      <c r="E36" s="36" t="s">
        <v>398</v>
      </c>
      <c r="F36" s="37" t="s">
        <v>416</v>
      </c>
      <c r="G36" s="16"/>
      <c r="H36" s="16"/>
      <c r="I36" s="16"/>
      <c r="J36" s="33"/>
      <c r="K36" s="16"/>
      <c r="L36" s="13" t="s">
        <v>1571</v>
      </c>
      <c r="S36" s="19"/>
    </row>
    <row r="37" spans="1:19" s="13" customFormat="1" ht="24" customHeight="1" x14ac:dyDescent="0.2">
      <c r="A37" s="15">
        <v>26</v>
      </c>
      <c r="B37" s="35" t="s">
        <v>1047</v>
      </c>
      <c r="C37" s="17" t="s">
        <v>1097</v>
      </c>
      <c r="D37" s="18" t="s">
        <v>137</v>
      </c>
      <c r="E37" s="36" t="s">
        <v>719</v>
      </c>
      <c r="F37" s="37" t="s">
        <v>418</v>
      </c>
      <c r="G37" s="16"/>
      <c r="H37" s="16"/>
      <c r="I37" s="16"/>
      <c r="J37" s="33"/>
      <c r="K37" s="16"/>
      <c r="L37" s="13" t="s">
        <v>1571</v>
      </c>
      <c r="S37" s="19"/>
    </row>
    <row r="38" spans="1:19" s="13" customFormat="1" ht="24" customHeight="1" x14ac:dyDescent="0.2">
      <c r="A38" s="15">
        <v>27</v>
      </c>
      <c r="B38" s="35" t="s">
        <v>1048</v>
      </c>
      <c r="C38" s="17" t="s">
        <v>1098</v>
      </c>
      <c r="D38" s="18" t="s">
        <v>141</v>
      </c>
      <c r="E38" s="36" t="s">
        <v>400</v>
      </c>
      <c r="F38" s="37" t="s">
        <v>418</v>
      </c>
      <c r="G38" s="16"/>
      <c r="H38" s="16"/>
      <c r="I38" s="16"/>
      <c r="J38" s="33"/>
      <c r="K38" s="16"/>
      <c r="L38" s="13" t="s">
        <v>1571</v>
      </c>
      <c r="S38" s="19"/>
    </row>
    <row r="39" spans="1:19" s="13" customFormat="1" ht="24" customHeight="1" x14ac:dyDescent="0.2">
      <c r="A39" s="15">
        <v>28</v>
      </c>
      <c r="B39" s="35" t="s">
        <v>1049</v>
      </c>
      <c r="C39" s="17" t="s">
        <v>1099</v>
      </c>
      <c r="D39" s="18" t="s">
        <v>141</v>
      </c>
      <c r="E39" s="36" t="s">
        <v>865</v>
      </c>
      <c r="F39" s="37" t="s">
        <v>418</v>
      </c>
      <c r="G39" s="16"/>
      <c r="H39" s="16"/>
      <c r="I39" s="16"/>
      <c r="J39" s="33"/>
      <c r="K39" s="16"/>
      <c r="L39" s="13" t="s">
        <v>1571</v>
      </c>
      <c r="S39" s="19"/>
    </row>
    <row r="40" spans="1:19" s="13" customFormat="1" ht="24" customHeight="1" x14ac:dyDescent="0.2">
      <c r="A40" s="15">
        <v>29</v>
      </c>
      <c r="B40" s="35" t="s">
        <v>1050</v>
      </c>
      <c r="C40" s="17" t="s">
        <v>1100</v>
      </c>
      <c r="D40" s="18" t="s">
        <v>1130</v>
      </c>
      <c r="E40" s="36" t="s">
        <v>202</v>
      </c>
      <c r="F40" s="37" t="s">
        <v>418</v>
      </c>
      <c r="G40" s="16"/>
      <c r="H40" s="16"/>
      <c r="I40" s="16"/>
      <c r="J40" s="33"/>
      <c r="K40" s="16"/>
      <c r="L40" s="13" t="s">
        <v>1571</v>
      </c>
      <c r="S40" s="19"/>
    </row>
    <row r="41" spans="1:19" s="13" customFormat="1" ht="24" customHeight="1" x14ac:dyDescent="0.2">
      <c r="A41" s="15">
        <v>30</v>
      </c>
      <c r="B41" s="35" t="s">
        <v>1051</v>
      </c>
      <c r="C41" s="17" t="s">
        <v>1101</v>
      </c>
      <c r="D41" s="18" t="s">
        <v>1131</v>
      </c>
      <c r="E41" s="36" t="s">
        <v>1145</v>
      </c>
      <c r="F41" s="37" t="s">
        <v>421</v>
      </c>
      <c r="G41" s="16"/>
      <c r="H41" s="16"/>
      <c r="I41" s="16"/>
      <c r="J41" s="33"/>
      <c r="K41" s="16"/>
      <c r="L41" s="13" t="s">
        <v>1571</v>
      </c>
      <c r="S41" s="19"/>
    </row>
    <row r="42" spans="1:19" s="13" customFormat="1" ht="24" customHeight="1" x14ac:dyDescent="0.2">
      <c r="A42" s="15">
        <v>31</v>
      </c>
      <c r="B42" s="35" t="s">
        <v>1052</v>
      </c>
      <c r="C42" s="17" t="s">
        <v>1102</v>
      </c>
      <c r="D42" s="18" t="s">
        <v>143</v>
      </c>
      <c r="E42" s="36" t="s">
        <v>1146</v>
      </c>
      <c r="F42" s="37" t="s">
        <v>418</v>
      </c>
      <c r="G42" s="16"/>
      <c r="H42" s="16"/>
      <c r="I42" s="16"/>
      <c r="J42" s="33"/>
      <c r="K42" s="16"/>
      <c r="L42" s="13" t="s">
        <v>1571</v>
      </c>
      <c r="S42" s="19"/>
    </row>
    <row r="43" spans="1:19" s="13" customFormat="1" ht="24" customHeight="1" x14ac:dyDescent="0.2">
      <c r="A43" s="15">
        <v>32</v>
      </c>
      <c r="B43" s="35" t="s">
        <v>1053</v>
      </c>
      <c r="C43" s="17" t="s">
        <v>1103</v>
      </c>
      <c r="D43" s="18" t="s">
        <v>143</v>
      </c>
      <c r="E43" s="36" t="s">
        <v>1147</v>
      </c>
      <c r="F43" s="37" t="s">
        <v>418</v>
      </c>
      <c r="G43" s="16"/>
      <c r="H43" s="16"/>
      <c r="I43" s="16"/>
      <c r="J43" s="33"/>
      <c r="K43" s="16"/>
      <c r="L43" s="13" t="s">
        <v>1571</v>
      </c>
      <c r="S43" s="19"/>
    </row>
    <row r="44" spans="1:19" s="13" customFormat="1" ht="24" customHeight="1" x14ac:dyDescent="0.2">
      <c r="A44" s="15">
        <v>33</v>
      </c>
      <c r="B44" s="35" t="s">
        <v>1054</v>
      </c>
      <c r="C44" s="17" t="s">
        <v>1104</v>
      </c>
      <c r="D44" s="18" t="s">
        <v>143</v>
      </c>
      <c r="E44" s="36" t="s">
        <v>1148</v>
      </c>
      <c r="F44" s="37" t="s">
        <v>418</v>
      </c>
      <c r="G44" s="16"/>
      <c r="H44" s="16"/>
      <c r="I44" s="16"/>
      <c r="J44" s="33"/>
      <c r="K44" s="16"/>
      <c r="L44" s="13" t="s">
        <v>1571</v>
      </c>
      <c r="S44" s="19"/>
    </row>
    <row r="45" spans="1:19" s="13" customFormat="1" ht="24" customHeight="1" x14ac:dyDescent="0.2">
      <c r="A45" s="15">
        <v>34</v>
      </c>
      <c r="B45" s="35" t="s">
        <v>1055</v>
      </c>
      <c r="C45" s="17" t="s">
        <v>1105</v>
      </c>
      <c r="D45" s="18" t="s">
        <v>143</v>
      </c>
      <c r="E45" s="36" t="s">
        <v>1149</v>
      </c>
      <c r="F45" s="37" t="s">
        <v>418</v>
      </c>
      <c r="G45" s="16"/>
      <c r="H45" s="16"/>
      <c r="I45" s="16"/>
      <c r="J45" s="33"/>
      <c r="K45" s="16"/>
      <c r="L45" s="13" t="s">
        <v>1571</v>
      </c>
      <c r="S45" s="19"/>
    </row>
    <row r="46" spans="1:19" s="13" customFormat="1" ht="24" customHeight="1" x14ac:dyDescent="0.2">
      <c r="A46" s="15">
        <v>35</v>
      </c>
      <c r="B46" s="35" t="s">
        <v>1056</v>
      </c>
      <c r="C46" s="17" t="s">
        <v>1106</v>
      </c>
      <c r="D46" s="18" t="s">
        <v>353</v>
      </c>
      <c r="E46" s="36" t="s">
        <v>1150</v>
      </c>
      <c r="F46" s="37" t="s">
        <v>418</v>
      </c>
      <c r="G46" s="16"/>
      <c r="H46" s="16"/>
      <c r="I46" s="16"/>
      <c r="J46" s="33"/>
      <c r="K46" s="16"/>
      <c r="L46" s="13" t="s">
        <v>1571</v>
      </c>
      <c r="S46" s="19"/>
    </row>
    <row r="47" spans="1:19" s="13" customFormat="1" ht="24" customHeight="1" x14ac:dyDescent="0.2">
      <c r="A47" s="15">
        <v>36</v>
      </c>
      <c r="B47" s="35" t="s">
        <v>1057</v>
      </c>
      <c r="C47" s="17" t="s">
        <v>1107</v>
      </c>
      <c r="D47" s="18" t="s">
        <v>353</v>
      </c>
      <c r="E47" s="36" t="s">
        <v>864</v>
      </c>
      <c r="F47" s="37" t="s">
        <v>418</v>
      </c>
      <c r="G47" s="16"/>
      <c r="H47" s="16"/>
      <c r="I47" s="16"/>
      <c r="J47" s="33"/>
      <c r="K47" s="16"/>
      <c r="L47" s="13" t="s">
        <v>1571</v>
      </c>
      <c r="S47" s="19"/>
    </row>
    <row r="48" spans="1:19" s="13" customFormat="1" ht="24" customHeight="1" x14ac:dyDescent="0.2">
      <c r="A48" s="15">
        <v>37</v>
      </c>
      <c r="B48" s="35" t="s">
        <v>1058</v>
      </c>
      <c r="C48" s="17" t="s">
        <v>966</v>
      </c>
      <c r="D48" s="18" t="s">
        <v>354</v>
      </c>
      <c r="E48" s="36" t="s">
        <v>1151</v>
      </c>
      <c r="F48" s="37" t="s">
        <v>418</v>
      </c>
      <c r="G48" s="16"/>
      <c r="H48" s="16"/>
      <c r="I48" s="16"/>
      <c r="J48" s="33"/>
      <c r="K48" s="16"/>
      <c r="L48" s="13" t="s">
        <v>1571</v>
      </c>
      <c r="S48" s="19"/>
    </row>
    <row r="49" spans="1:19" s="13" customFormat="1" ht="24" customHeight="1" x14ac:dyDescent="0.2">
      <c r="A49" s="15">
        <v>38</v>
      </c>
      <c r="B49" s="35" t="s">
        <v>1059</v>
      </c>
      <c r="C49" s="17" t="s">
        <v>1108</v>
      </c>
      <c r="D49" s="18" t="s">
        <v>1132</v>
      </c>
      <c r="E49" s="36" t="s">
        <v>1152</v>
      </c>
      <c r="F49" s="37" t="s">
        <v>418</v>
      </c>
      <c r="G49" s="16"/>
      <c r="H49" s="16"/>
      <c r="I49" s="16"/>
      <c r="J49" s="33"/>
      <c r="K49" s="16"/>
      <c r="L49" s="13" t="s">
        <v>1571</v>
      </c>
      <c r="S49" s="19"/>
    </row>
    <row r="50" spans="1:19" s="13" customFormat="1" ht="24" customHeight="1" x14ac:dyDescent="0.2">
      <c r="A50" s="15">
        <v>39</v>
      </c>
      <c r="B50" s="35" t="s">
        <v>1060</v>
      </c>
      <c r="C50" s="17" t="s">
        <v>1109</v>
      </c>
      <c r="D50" s="18" t="s">
        <v>144</v>
      </c>
      <c r="E50" s="36" t="s">
        <v>1153</v>
      </c>
      <c r="F50" s="37" t="s">
        <v>418</v>
      </c>
      <c r="G50" s="16"/>
      <c r="H50" s="16"/>
      <c r="I50" s="16"/>
      <c r="J50" s="33"/>
      <c r="K50" s="16"/>
      <c r="L50" s="13" t="s">
        <v>1571</v>
      </c>
      <c r="S50" s="19"/>
    </row>
    <row r="51" spans="1:19" s="13" customFormat="1" ht="24" customHeight="1" x14ac:dyDescent="0.2">
      <c r="A51" s="15">
        <v>40</v>
      </c>
      <c r="B51" s="35" t="s">
        <v>1061</v>
      </c>
      <c r="C51" s="17" t="s">
        <v>1110</v>
      </c>
      <c r="D51" s="18" t="s">
        <v>356</v>
      </c>
      <c r="E51" s="36" t="s">
        <v>1000</v>
      </c>
      <c r="F51" s="37" t="s">
        <v>421</v>
      </c>
      <c r="G51" s="16"/>
      <c r="H51" s="16"/>
      <c r="I51" s="16"/>
      <c r="J51" s="33"/>
      <c r="K51" s="16"/>
      <c r="L51" s="13" t="s">
        <v>1571</v>
      </c>
      <c r="S51" s="19"/>
    </row>
    <row r="52" spans="1:19" s="13" customFormat="1" ht="24" customHeight="1" x14ac:dyDescent="0.2">
      <c r="A52" s="15">
        <v>41</v>
      </c>
      <c r="B52" s="35" t="s">
        <v>1062</v>
      </c>
      <c r="C52" s="17" t="s">
        <v>1111</v>
      </c>
      <c r="D52" s="18" t="s">
        <v>358</v>
      </c>
      <c r="E52" s="36" t="s">
        <v>1154</v>
      </c>
      <c r="F52" s="37" t="s">
        <v>418</v>
      </c>
      <c r="G52" s="16"/>
      <c r="H52" s="16"/>
      <c r="I52" s="16"/>
      <c r="J52" s="33"/>
      <c r="K52" s="16"/>
      <c r="L52" s="13" t="s">
        <v>1571</v>
      </c>
      <c r="S52" s="19"/>
    </row>
    <row r="53" spans="1:19" s="13" customFormat="1" ht="24" customHeight="1" x14ac:dyDescent="0.2">
      <c r="A53" s="15">
        <v>42</v>
      </c>
      <c r="B53" s="35" t="s">
        <v>1063</v>
      </c>
      <c r="C53" s="17" t="s">
        <v>952</v>
      </c>
      <c r="D53" s="18" t="s">
        <v>358</v>
      </c>
      <c r="E53" s="36" t="s">
        <v>374</v>
      </c>
      <c r="F53" s="37" t="s">
        <v>418</v>
      </c>
      <c r="G53" s="16"/>
      <c r="H53" s="16"/>
      <c r="I53" s="16"/>
      <c r="J53" s="33"/>
      <c r="K53" s="16"/>
      <c r="L53" s="13" t="s">
        <v>1571</v>
      </c>
      <c r="S53" s="19"/>
    </row>
    <row r="54" spans="1:19" s="13" customFormat="1" ht="24" customHeight="1" x14ac:dyDescent="0.2">
      <c r="A54" s="15">
        <v>43</v>
      </c>
      <c r="B54" s="35" t="s">
        <v>1064</v>
      </c>
      <c r="C54" s="17" t="s">
        <v>1112</v>
      </c>
      <c r="D54" s="18" t="s">
        <v>358</v>
      </c>
      <c r="E54" s="36" t="s">
        <v>1155</v>
      </c>
      <c r="F54" s="37" t="s">
        <v>418</v>
      </c>
      <c r="G54" s="16"/>
      <c r="H54" s="16"/>
      <c r="I54" s="16"/>
      <c r="J54" s="33"/>
      <c r="K54" s="16"/>
      <c r="L54" s="13" t="s">
        <v>1571</v>
      </c>
      <c r="S54" s="19"/>
    </row>
    <row r="55" spans="1:19" s="13" customFormat="1" ht="24" customHeight="1" x14ac:dyDescent="0.2">
      <c r="A55" s="15">
        <v>44</v>
      </c>
      <c r="B55" s="35" t="s">
        <v>1065</v>
      </c>
      <c r="C55" s="17" t="s">
        <v>1113</v>
      </c>
      <c r="D55" s="18" t="s">
        <v>361</v>
      </c>
      <c r="E55" s="36" t="s">
        <v>1156</v>
      </c>
      <c r="F55" s="37" t="s">
        <v>418</v>
      </c>
      <c r="G55" s="16"/>
      <c r="H55" s="16"/>
      <c r="I55" s="16"/>
      <c r="J55" s="33"/>
      <c r="K55" s="16"/>
      <c r="L55" s="13" t="s">
        <v>1571</v>
      </c>
      <c r="S55" s="19"/>
    </row>
    <row r="56" spans="1:19" s="13" customFormat="1" ht="24" customHeight="1" x14ac:dyDescent="0.2">
      <c r="A56" s="15">
        <v>45</v>
      </c>
      <c r="B56" s="35" t="s">
        <v>1066</v>
      </c>
      <c r="C56" s="17" t="s">
        <v>1114</v>
      </c>
      <c r="D56" s="18" t="s">
        <v>554</v>
      </c>
      <c r="E56" s="36" t="s">
        <v>1157</v>
      </c>
      <c r="F56" s="37" t="s">
        <v>418</v>
      </c>
      <c r="G56" s="16"/>
      <c r="H56" s="16"/>
      <c r="I56" s="16"/>
      <c r="J56" s="33"/>
      <c r="K56" s="16"/>
      <c r="L56" s="13" t="s">
        <v>1571</v>
      </c>
      <c r="S56" s="19"/>
    </row>
    <row r="57" spans="1:19" s="13" customFormat="1" ht="24" customHeight="1" x14ac:dyDescent="0.2">
      <c r="A57" s="15">
        <v>46</v>
      </c>
      <c r="B57" s="35" t="s">
        <v>1067</v>
      </c>
      <c r="C57" s="17" t="s">
        <v>1115</v>
      </c>
      <c r="D57" s="18" t="s">
        <v>991</v>
      </c>
      <c r="E57" s="36" t="s">
        <v>723</v>
      </c>
      <c r="F57" s="37" t="s">
        <v>210</v>
      </c>
      <c r="G57" s="16"/>
      <c r="H57" s="16"/>
      <c r="I57" s="16"/>
      <c r="J57" s="33"/>
      <c r="K57" s="16"/>
      <c r="L57" s="13" t="s">
        <v>1571</v>
      </c>
      <c r="S57" s="19"/>
    </row>
    <row r="58" spans="1:19" s="13" customFormat="1" ht="24" customHeight="1" x14ac:dyDescent="0.2">
      <c r="A58" s="15">
        <v>47</v>
      </c>
      <c r="B58" s="35" t="s">
        <v>1068</v>
      </c>
      <c r="C58" s="17" t="s">
        <v>1116</v>
      </c>
      <c r="D58" s="18" t="s">
        <v>556</v>
      </c>
      <c r="E58" s="36" t="s">
        <v>1158</v>
      </c>
      <c r="F58" s="37" t="s">
        <v>421</v>
      </c>
      <c r="G58" s="16"/>
      <c r="H58" s="16"/>
      <c r="I58" s="16"/>
      <c r="J58" s="33"/>
      <c r="K58" s="16"/>
      <c r="L58" s="13" t="s">
        <v>1571</v>
      </c>
      <c r="S58" s="19"/>
    </row>
    <row r="59" spans="1:19" s="13" customFormat="1" ht="24" customHeight="1" x14ac:dyDescent="0.2">
      <c r="A59" s="15">
        <v>48</v>
      </c>
      <c r="B59" s="35" t="s">
        <v>1069</v>
      </c>
      <c r="C59" s="17" t="s">
        <v>1117</v>
      </c>
      <c r="D59" s="18" t="s">
        <v>557</v>
      </c>
      <c r="E59" s="36" t="s">
        <v>1159</v>
      </c>
      <c r="F59" s="37" t="s">
        <v>418</v>
      </c>
      <c r="G59" s="16"/>
      <c r="H59" s="16"/>
      <c r="I59" s="16"/>
      <c r="J59" s="33"/>
      <c r="K59" s="16"/>
      <c r="L59" s="13" t="s">
        <v>1571</v>
      </c>
      <c r="S59" s="19"/>
    </row>
    <row r="60" spans="1:19" s="13" customFormat="1" ht="24" customHeight="1" x14ac:dyDescent="0.2">
      <c r="A60" s="15">
        <v>49</v>
      </c>
      <c r="B60" s="35" t="s">
        <v>1070</v>
      </c>
      <c r="C60" s="17" t="s">
        <v>1118</v>
      </c>
      <c r="D60" s="18" t="s">
        <v>363</v>
      </c>
      <c r="E60" s="36" t="s">
        <v>585</v>
      </c>
      <c r="F60" s="37" t="s">
        <v>418</v>
      </c>
      <c r="G60" s="16"/>
      <c r="H60" s="16"/>
      <c r="I60" s="16"/>
      <c r="J60" s="33"/>
      <c r="K60" s="16"/>
      <c r="L60" s="13" t="s">
        <v>1571</v>
      </c>
      <c r="S60" s="19"/>
    </row>
    <row r="61" spans="1:19" s="13" customFormat="1" ht="24" customHeight="1" x14ac:dyDescent="0.2">
      <c r="A61" s="15">
        <v>50</v>
      </c>
      <c r="B61" s="35" t="s">
        <v>1071</v>
      </c>
      <c r="C61" s="17" t="s">
        <v>1119</v>
      </c>
      <c r="D61" s="18" t="s">
        <v>558</v>
      </c>
      <c r="E61" s="36" t="s">
        <v>870</v>
      </c>
      <c r="F61" s="37" t="s">
        <v>418</v>
      </c>
      <c r="G61" s="16"/>
      <c r="H61" s="16"/>
      <c r="I61" s="16"/>
      <c r="J61" s="33"/>
      <c r="K61" s="16"/>
      <c r="L61" s="13" t="s">
        <v>1571</v>
      </c>
      <c r="S61" s="19"/>
    </row>
    <row r="62" spans="1:19" s="13" customFormat="1" ht="24" customHeight="1" x14ac:dyDescent="0.2">
      <c r="A62" s="15">
        <v>51</v>
      </c>
      <c r="B62" s="35" t="s">
        <v>1072</v>
      </c>
      <c r="C62" s="17" t="s">
        <v>1120</v>
      </c>
      <c r="D62" s="18" t="s">
        <v>156</v>
      </c>
      <c r="E62" s="36" t="s">
        <v>1006</v>
      </c>
      <c r="F62" s="37" t="s">
        <v>418</v>
      </c>
      <c r="G62" s="16"/>
      <c r="H62" s="16"/>
      <c r="I62" s="16"/>
      <c r="J62" s="33"/>
      <c r="K62" s="16"/>
      <c r="L62" s="13" t="s">
        <v>1571</v>
      </c>
      <c r="S62" s="19"/>
    </row>
    <row r="63" spans="1:19" s="13" customFormat="1" ht="24" customHeight="1" x14ac:dyDescent="0.2">
      <c r="A63" s="15">
        <v>52</v>
      </c>
      <c r="B63" s="35" t="s">
        <v>1073</v>
      </c>
      <c r="C63" s="17" t="s">
        <v>1121</v>
      </c>
      <c r="D63" s="18" t="s">
        <v>156</v>
      </c>
      <c r="E63" s="36" t="s">
        <v>1147</v>
      </c>
      <c r="F63" s="37" t="s">
        <v>418</v>
      </c>
      <c r="G63" s="16"/>
      <c r="H63" s="16"/>
      <c r="I63" s="16"/>
      <c r="J63" s="33"/>
      <c r="K63" s="16"/>
      <c r="L63" s="13" t="s">
        <v>1571</v>
      </c>
      <c r="S63" s="19"/>
    </row>
    <row r="64" spans="1:19" s="13" customFormat="1" ht="24" customHeight="1" x14ac:dyDescent="0.2">
      <c r="A64" s="15">
        <v>53</v>
      </c>
      <c r="B64" s="35" t="s">
        <v>1074</v>
      </c>
      <c r="C64" s="17" t="s">
        <v>1122</v>
      </c>
      <c r="D64" s="18" t="s">
        <v>157</v>
      </c>
      <c r="E64" s="36" t="s">
        <v>1158</v>
      </c>
      <c r="F64" s="37" t="s">
        <v>418</v>
      </c>
      <c r="G64" s="16"/>
      <c r="H64" s="16"/>
      <c r="I64" s="16"/>
      <c r="J64" s="33"/>
      <c r="K64" s="16"/>
      <c r="L64" s="13" t="s">
        <v>1571</v>
      </c>
      <c r="S64" s="19"/>
    </row>
    <row r="65" spans="1:19" s="13" customFormat="1" ht="24" customHeight="1" x14ac:dyDescent="0.2">
      <c r="A65" s="15">
        <v>54</v>
      </c>
      <c r="B65" s="35" t="s">
        <v>1075</v>
      </c>
      <c r="C65" s="17" t="s">
        <v>1123</v>
      </c>
      <c r="D65" s="18" t="s">
        <v>365</v>
      </c>
      <c r="E65" s="36" t="s">
        <v>1160</v>
      </c>
      <c r="F65" s="37" t="s">
        <v>418</v>
      </c>
      <c r="G65" s="16"/>
      <c r="H65" s="16"/>
      <c r="I65" s="16"/>
      <c r="J65" s="33"/>
      <c r="K65" s="16"/>
      <c r="L65" s="13" t="s">
        <v>1571</v>
      </c>
      <c r="S65" s="19"/>
    </row>
    <row r="66" spans="1:19" s="13" customFormat="1" ht="24" customHeight="1" x14ac:dyDescent="0.2">
      <c r="A66" s="15">
        <v>55</v>
      </c>
      <c r="B66" s="35" t="s">
        <v>1076</v>
      </c>
      <c r="C66" s="17" t="s">
        <v>1124</v>
      </c>
      <c r="D66" s="18" t="s">
        <v>159</v>
      </c>
      <c r="E66" s="36" t="s">
        <v>373</v>
      </c>
      <c r="F66" s="37" t="s">
        <v>418</v>
      </c>
      <c r="G66" s="16"/>
      <c r="H66" s="16"/>
      <c r="I66" s="16"/>
      <c r="J66" s="33"/>
      <c r="K66" s="16"/>
      <c r="L66" s="13" t="s">
        <v>1571</v>
      </c>
      <c r="S66" s="19"/>
    </row>
    <row r="67" spans="1:19" s="13" customFormat="1" ht="24" customHeight="1" x14ac:dyDescent="0.2">
      <c r="A67" s="15">
        <v>56</v>
      </c>
      <c r="B67" s="35" t="s">
        <v>1077</v>
      </c>
      <c r="C67" s="17" t="s">
        <v>1125</v>
      </c>
      <c r="D67" s="18" t="s">
        <v>159</v>
      </c>
      <c r="E67" s="36" t="s">
        <v>166</v>
      </c>
      <c r="F67" s="37" t="s">
        <v>421</v>
      </c>
      <c r="G67" s="16"/>
      <c r="H67" s="16"/>
      <c r="I67" s="16"/>
      <c r="J67" s="33"/>
      <c r="K67" s="16"/>
      <c r="L67" s="13" t="s">
        <v>1571</v>
      </c>
      <c r="S67" s="19"/>
    </row>
    <row r="68" spans="1:19" s="13" customFormat="1" ht="24" customHeight="1" x14ac:dyDescent="0.2">
      <c r="A68" s="15">
        <v>57</v>
      </c>
      <c r="B68" s="35" t="s">
        <v>1078</v>
      </c>
      <c r="C68" s="17" t="s">
        <v>1126</v>
      </c>
      <c r="D68" s="18" t="s">
        <v>160</v>
      </c>
      <c r="E68" s="36" t="s">
        <v>1161</v>
      </c>
      <c r="F68" s="37" t="s">
        <v>418</v>
      </c>
      <c r="G68" s="16"/>
      <c r="H68" s="16"/>
      <c r="I68" s="16"/>
      <c r="J68" s="33"/>
      <c r="K68" s="16"/>
      <c r="L68" s="13" t="s">
        <v>1571</v>
      </c>
      <c r="S68" s="19"/>
    </row>
    <row r="69" spans="1:19" ht="21.75" customHeight="1" x14ac:dyDescent="0.15">
      <c r="A69" s="2" t="s">
        <v>5</v>
      </c>
      <c r="B69" s="2"/>
      <c r="F69" s="87" t="s">
        <v>1561</v>
      </c>
      <c r="G69" s="88"/>
      <c r="H69" s="88"/>
      <c r="I69" s="88"/>
      <c r="J69" s="88"/>
      <c r="K69" s="88"/>
    </row>
    <row r="70" spans="1:19" ht="15" customHeight="1" x14ac:dyDescent="0.15">
      <c r="A70" s="1"/>
      <c r="B70" s="20"/>
      <c r="F70" s="86" t="s">
        <v>22</v>
      </c>
      <c r="G70" s="86"/>
      <c r="H70" s="86"/>
      <c r="I70" s="86"/>
      <c r="J70" s="86"/>
      <c r="K70" s="86"/>
      <c r="L70" s="21"/>
      <c r="M70" s="21"/>
    </row>
    <row r="71" spans="1:19" x14ac:dyDescent="0.15">
      <c r="A71" s="2" t="s">
        <v>19</v>
      </c>
      <c r="B71" s="20"/>
      <c r="F71" s="2" t="s">
        <v>11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x14ac:dyDescent="0.15">
      <c r="A72" s="2" t="s">
        <v>20</v>
      </c>
      <c r="B72" s="20"/>
      <c r="F72" s="2" t="s">
        <v>12</v>
      </c>
      <c r="H72" s="22"/>
      <c r="I72" s="22"/>
      <c r="J72" s="22"/>
      <c r="K72" s="22"/>
      <c r="M72" s="22"/>
      <c r="N72" s="22"/>
      <c r="O72" s="22"/>
      <c r="P72" s="22"/>
      <c r="Q72" s="22"/>
      <c r="R72" s="22"/>
      <c r="S72" s="22"/>
    </row>
    <row r="73" spans="1:19" ht="15" customHeight="1" x14ac:dyDescent="0.15"/>
    <row r="74" spans="1:19" s="4" customFormat="1" x14ac:dyDescent="0.2">
      <c r="A74" s="80" t="s">
        <v>25</v>
      </c>
      <c r="B74" s="80"/>
      <c r="C74" s="4" t="s">
        <v>6</v>
      </c>
      <c r="E74" s="4" t="s">
        <v>7</v>
      </c>
      <c r="G74" s="4" t="s">
        <v>8</v>
      </c>
      <c r="J74" s="4" t="s">
        <v>9</v>
      </c>
    </row>
    <row r="75" spans="1:19" x14ac:dyDescent="0.15">
      <c r="C75" s="3" t="s">
        <v>10</v>
      </c>
      <c r="E75" s="3" t="s">
        <v>10</v>
      </c>
      <c r="G75" s="3" t="s">
        <v>10</v>
      </c>
      <c r="J75" s="3" t="s">
        <v>10</v>
      </c>
    </row>
  </sheetData>
  <mergeCells count="7">
    <mergeCell ref="A74:B74"/>
    <mergeCell ref="C11:D11"/>
    <mergeCell ref="A4:K4"/>
    <mergeCell ref="A5:K5"/>
    <mergeCell ref="A6:K6"/>
    <mergeCell ref="F70:K70"/>
    <mergeCell ref="F69:K69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9"/>
  <sheetViews>
    <sheetView showGridLines="0" topLeftCell="A38" zoomScaleNormal="100" zoomScaleSheetLayoutView="100" workbookViewId="0">
      <selection activeCell="A12" sqref="A12:L52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22.5" style="1" customWidth="1"/>
    <col min="4" max="4" width="10.6640625" style="1" customWidth="1"/>
    <col min="5" max="5" width="11" style="1" customWidth="1"/>
    <col min="6" max="6" width="12" style="1" customWidth="1"/>
    <col min="7" max="7" width="6.83203125" style="1" customWidth="1"/>
    <col min="8" max="8" width="7.6640625" style="1" customWidth="1"/>
    <col min="9" max="9" width="10.1640625" style="1" customWidth="1"/>
    <col min="10" max="10" width="5.83203125" style="1" customWidth="1"/>
    <col min="11" max="11" width="12.5" style="1" customWidth="1"/>
    <col min="12" max="14" width="5.6640625" style="1" customWidth="1"/>
    <col min="15" max="15" width="7.33203125" style="1" customWidth="1"/>
    <col min="16" max="16" width="6.5" style="1" customWidth="1"/>
    <col min="17" max="17" width="5.6640625" style="1" customWidth="1"/>
    <col min="18" max="18" width="10.5" style="1" customWidth="1"/>
    <col min="19" max="19" width="15.6640625" style="1" customWidth="1"/>
    <col min="20" max="16384" width="5.6640625" style="1"/>
  </cols>
  <sheetData>
    <row r="1" spans="1:19" ht="15.5" customHeight="1" x14ac:dyDescent="0.15">
      <c r="J1" s="29" t="s">
        <v>23</v>
      </c>
    </row>
    <row r="2" spans="1:19" ht="15.5" customHeight="1" x14ac:dyDescent="0.15"/>
    <row r="3" spans="1:19" ht="12.75" customHeight="1" x14ac:dyDescent="0.15"/>
    <row r="4" spans="1:19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5"/>
      <c r="M4" s="5"/>
      <c r="N4" s="5"/>
      <c r="O4" s="5"/>
      <c r="P4" s="5"/>
      <c r="Q4" s="5"/>
      <c r="R4" s="5"/>
      <c r="S4" s="5"/>
    </row>
    <row r="5" spans="1:19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7"/>
      <c r="M5" s="7"/>
      <c r="N5" s="7"/>
      <c r="O5" s="7"/>
      <c r="P5" s="7"/>
      <c r="Q5" s="7"/>
      <c r="R5" s="7"/>
      <c r="S5" s="7"/>
    </row>
    <row r="6" spans="1:19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9"/>
      <c r="M6" s="9"/>
      <c r="N6" s="9"/>
      <c r="O6" s="9"/>
      <c r="P6" s="9"/>
      <c r="Q6" s="9"/>
      <c r="R6" s="9"/>
      <c r="S6" s="9"/>
    </row>
    <row r="7" spans="1:19" s="10" customFormat="1" x14ac:dyDescent="0.15">
      <c r="A7" s="23" t="s">
        <v>1568</v>
      </c>
      <c r="B7" s="24"/>
      <c r="D7" s="25"/>
      <c r="E7" s="25"/>
      <c r="F7" s="25"/>
      <c r="H7" s="26" t="s">
        <v>1558</v>
      </c>
      <c r="I7" s="27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10" customFormat="1" x14ac:dyDescent="0.15">
      <c r="A8" s="10" t="s">
        <v>1559</v>
      </c>
      <c r="B8" s="28"/>
      <c r="F8" s="28"/>
      <c r="G8" s="10" t="s">
        <v>1560</v>
      </c>
      <c r="I8" s="34"/>
    </row>
    <row r="9" spans="1:19" s="10" customFormat="1" ht="15.75" customHeight="1" x14ac:dyDescent="0.15">
      <c r="A9" s="23" t="s">
        <v>21</v>
      </c>
      <c r="D9" s="28"/>
      <c r="F9" s="28"/>
      <c r="G9" s="28"/>
    </row>
    <row r="10" spans="1:19" s="10" customFormat="1" ht="2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30" customFormat="1" ht="24" customHeight="1" x14ac:dyDescent="0.2">
      <c r="A11" s="31" t="s">
        <v>0</v>
      </c>
      <c r="B11" s="32" t="s">
        <v>15</v>
      </c>
      <c r="C11" s="81" t="s">
        <v>16</v>
      </c>
      <c r="D11" s="82"/>
      <c r="E11" s="32" t="s">
        <v>13</v>
      </c>
      <c r="F11" s="32" t="s">
        <v>14</v>
      </c>
      <c r="G11" s="32" t="s">
        <v>17</v>
      </c>
      <c r="H11" s="32" t="s">
        <v>2</v>
      </c>
      <c r="I11" s="32" t="s">
        <v>4</v>
      </c>
      <c r="J11" s="32" t="s">
        <v>18</v>
      </c>
      <c r="K11" s="32" t="s">
        <v>3</v>
      </c>
      <c r="L11" s="14"/>
      <c r="M11" s="14"/>
      <c r="N11" s="14"/>
      <c r="P11" s="14"/>
      <c r="Q11" s="14"/>
      <c r="R11" s="14"/>
    </row>
    <row r="12" spans="1:19" s="13" customFormat="1" ht="24" customHeight="1" x14ac:dyDescent="0.2">
      <c r="A12" s="15">
        <v>1</v>
      </c>
      <c r="B12" s="35" t="s">
        <v>1163</v>
      </c>
      <c r="C12" s="17" t="s">
        <v>966</v>
      </c>
      <c r="D12" s="18" t="s">
        <v>123</v>
      </c>
      <c r="E12" s="36" t="s">
        <v>1239</v>
      </c>
      <c r="F12" s="37" t="s">
        <v>417</v>
      </c>
      <c r="G12" s="16"/>
      <c r="H12" s="16"/>
      <c r="I12" s="16"/>
      <c r="J12" s="33"/>
      <c r="K12" s="16"/>
      <c r="L12" s="13" t="s">
        <v>1569</v>
      </c>
      <c r="S12" s="19"/>
    </row>
    <row r="13" spans="1:19" s="13" customFormat="1" ht="24" customHeight="1" x14ac:dyDescent="0.2">
      <c r="A13" s="15">
        <v>2</v>
      </c>
      <c r="B13" s="35" t="s">
        <v>1164</v>
      </c>
      <c r="C13" s="17" t="s">
        <v>1204</v>
      </c>
      <c r="D13" s="18" t="s">
        <v>1232</v>
      </c>
      <c r="E13" s="36" t="s">
        <v>192</v>
      </c>
      <c r="F13" s="37" t="s">
        <v>417</v>
      </c>
      <c r="G13" s="16"/>
      <c r="H13" s="16"/>
      <c r="I13" s="16"/>
      <c r="J13" s="33"/>
      <c r="K13" s="16"/>
      <c r="L13" s="13" t="s">
        <v>1569</v>
      </c>
      <c r="S13" s="19"/>
    </row>
    <row r="14" spans="1:19" s="13" customFormat="1" ht="24" customHeight="1" x14ac:dyDescent="0.2">
      <c r="A14" s="15">
        <v>3</v>
      </c>
      <c r="B14" s="35" t="s">
        <v>1165</v>
      </c>
      <c r="C14" s="17" t="s">
        <v>1205</v>
      </c>
      <c r="D14" s="18" t="s">
        <v>125</v>
      </c>
      <c r="E14" s="36" t="s">
        <v>730</v>
      </c>
      <c r="F14" s="37" t="s">
        <v>417</v>
      </c>
      <c r="G14" s="16"/>
      <c r="H14" s="16"/>
      <c r="I14" s="16"/>
      <c r="J14" s="33"/>
      <c r="K14" s="16"/>
      <c r="L14" s="13" t="s">
        <v>1569</v>
      </c>
      <c r="S14" s="19"/>
    </row>
    <row r="15" spans="1:19" s="13" customFormat="1" ht="24" customHeight="1" x14ac:dyDescent="0.2">
      <c r="A15" s="15">
        <v>4</v>
      </c>
      <c r="B15" s="35" t="s">
        <v>1166</v>
      </c>
      <c r="C15" s="17" t="s">
        <v>966</v>
      </c>
      <c r="D15" s="18" t="s">
        <v>542</v>
      </c>
      <c r="E15" s="36" t="s">
        <v>1240</v>
      </c>
      <c r="F15" s="37" t="s">
        <v>417</v>
      </c>
      <c r="G15" s="16"/>
      <c r="H15" s="16"/>
      <c r="I15" s="16"/>
      <c r="J15" s="33"/>
      <c r="K15" s="16"/>
      <c r="L15" s="13" t="s">
        <v>1569</v>
      </c>
      <c r="S15" s="19"/>
    </row>
    <row r="16" spans="1:19" s="13" customFormat="1" ht="24" customHeight="1" x14ac:dyDescent="0.2">
      <c r="A16" s="15">
        <v>5</v>
      </c>
      <c r="B16" s="35" t="s">
        <v>1167</v>
      </c>
      <c r="C16" s="17" t="s">
        <v>490</v>
      </c>
      <c r="D16" s="18" t="s">
        <v>127</v>
      </c>
      <c r="E16" s="36" t="s">
        <v>384</v>
      </c>
      <c r="F16" s="37" t="s">
        <v>417</v>
      </c>
      <c r="G16" s="16"/>
      <c r="H16" s="16"/>
      <c r="I16" s="16"/>
      <c r="J16" s="33"/>
      <c r="K16" s="16"/>
      <c r="L16" s="13" t="s">
        <v>1569</v>
      </c>
      <c r="S16" s="19"/>
    </row>
    <row r="17" spans="1:19" s="13" customFormat="1" ht="24" customHeight="1" x14ac:dyDescent="0.2">
      <c r="A17" s="15">
        <v>6</v>
      </c>
      <c r="B17" s="35" t="s">
        <v>1168</v>
      </c>
      <c r="C17" s="17" t="s">
        <v>106</v>
      </c>
      <c r="D17" s="18" t="s">
        <v>335</v>
      </c>
      <c r="E17" s="36" t="s">
        <v>1241</v>
      </c>
      <c r="F17" s="37" t="s">
        <v>417</v>
      </c>
      <c r="G17" s="16"/>
      <c r="H17" s="16"/>
      <c r="I17" s="16"/>
      <c r="J17" s="33"/>
      <c r="K17" s="16"/>
      <c r="L17" s="13" t="s">
        <v>1569</v>
      </c>
      <c r="S17" s="19"/>
    </row>
    <row r="18" spans="1:19" s="13" customFormat="1" ht="24" customHeight="1" x14ac:dyDescent="0.2">
      <c r="A18" s="15">
        <v>7</v>
      </c>
      <c r="B18" s="35" t="s">
        <v>1169</v>
      </c>
      <c r="C18" s="17" t="s">
        <v>1206</v>
      </c>
      <c r="D18" s="18" t="s">
        <v>544</v>
      </c>
      <c r="E18" s="36" t="s">
        <v>189</v>
      </c>
      <c r="F18" s="37" t="s">
        <v>417</v>
      </c>
      <c r="G18" s="16"/>
      <c r="H18" s="16"/>
      <c r="I18" s="16"/>
      <c r="J18" s="33"/>
      <c r="K18" s="16"/>
      <c r="L18" s="13" t="s">
        <v>1569</v>
      </c>
      <c r="S18" s="19"/>
    </row>
    <row r="19" spans="1:19" s="13" customFormat="1" ht="24" customHeight="1" x14ac:dyDescent="0.2">
      <c r="A19" s="15">
        <v>8</v>
      </c>
      <c r="B19" s="35" t="s">
        <v>1170</v>
      </c>
      <c r="C19" s="17" t="s">
        <v>1207</v>
      </c>
      <c r="D19" s="18" t="s">
        <v>701</v>
      </c>
      <c r="E19" s="36" t="s">
        <v>1134</v>
      </c>
      <c r="F19" s="37" t="s">
        <v>417</v>
      </c>
      <c r="G19" s="16"/>
      <c r="H19" s="16"/>
      <c r="I19" s="16"/>
      <c r="J19" s="33"/>
      <c r="K19" s="16"/>
      <c r="L19" s="13" t="s">
        <v>1569</v>
      </c>
      <c r="S19" s="19"/>
    </row>
    <row r="20" spans="1:19" s="13" customFormat="1" ht="24" customHeight="1" x14ac:dyDescent="0.2">
      <c r="A20" s="15">
        <v>9</v>
      </c>
      <c r="B20" s="35" t="s">
        <v>1171</v>
      </c>
      <c r="C20" s="17" t="s">
        <v>1208</v>
      </c>
      <c r="D20" s="18" t="s">
        <v>545</v>
      </c>
      <c r="E20" s="36" t="s">
        <v>396</v>
      </c>
      <c r="F20" s="37" t="s">
        <v>417</v>
      </c>
      <c r="G20" s="16"/>
      <c r="H20" s="16"/>
      <c r="I20" s="16"/>
      <c r="J20" s="33"/>
      <c r="K20" s="16"/>
      <c r="L20" s="13" t="s">
        <v>1569</v>
      </c>
      <c r="S20" s="19"/>
    </row>
    <row r="21" spans="1:19" s="13" customFormat="1" ht="24" customHeight="1" x14ac:dyDescent="0.2">
      <c r="A21" s="15">
        <v>10</v>
      </c>
      <c r="B21" s="35" t="s">
        <v>1172</v>
      </c>
      <c r="C21" s="17" t="s">
        <v>517</v>
      </c>
      <c r="D21" s="18" t="s">
        <v>336</v>
      </c>
      <c r="E21" s="36" t="s">
        <v>1147</v>
      </c>
      <c r="F21" s="37" t="s">
        <v>417</v>
      </c>
      <c r="G21" s="16"/>
      <c r="H21" s="16"/>
      <c r="I21" s="16"/>
      <c r="J21" s="33"/>
      <c r="K21" s="16"/>
      <c r="L21" s="13" t="s">
        <v>1569</v>
      </c>
      <c r="S21" s="19"/>
    </row>
    <row r="22" spans="1:19" s="13" customFormat="1" ht="24" customHeight="1" x14ac:dyDescent="0.2">
      <c r="A22" s="15">
        <v>11</v>
      </c>
      <c r="B22" s="35" t="s">
        <v>1173</v>
      </c>
      <c r="C22" s="17" t="s">
        <v>1209</v>
      </c>
      <c r="D22" s="18" t="s">
        <v>1233</v>
      </c>
      <c r="E22" s="36" t="s">
        <v>1242</v>
      </c>
      <c r="F22" s="37" t="s">
        <v>417</v>
      </c>
      <c r="G22" s="16"/>
      <c r="H22" s="16"/>
      <c r="I22" s="16"/>
      <c r="J22" s="33"/>
      <c r="K22" s="16"/>
      <c r="L22" s="13" t="s">
        <v>1569</v>
      </c>
      <c r="S22" s="19"/>
    </row>
    <row r="23" spans="1:19" s="13" customFormat="1" ht="24" customHeight="1" x14ac:dyDescent="0.2">
      <c r="A23" s="15">
        <v>12</v>
      </c>
      <c r="B23" s="35" t="s">
        <v>1174</v>
      </c>
      <c r="C23" s="17" t="s">
        <v>1210</v>
      </c>
      <c r="D23" s="18" t="s">
        <v>1234</v>
      </c>
      <c r="E23" s="36" t="s">
        <v>399</v>
      </c>
      <c r="F23" s="37" t="s">
        <v>417</v>
      </c>
      <c r="G23" s="16"/>
      <c r="H23" s="16"/>
      <c r="I23" s="16"/>
      <c r="J23" s="33"/>
      <c r="K23" s="16"/>
      <c r="L23" s="13" t="s">
        <v>1569</v>
      </c>
      <c r="S23" s="19"/>
    </row>
    <row r="24" spans="1:19" s="13" customFormat="1" ht="24" customHeight="1" x14ac:dyDescent="0.2">
      <c r="A24" s="15">
        <v>13</v>
      </c>
      <c r="B24" s="35" t="s">
        <v>1175</v>
      </c>
      <c r="C24" s="17" t="s">
        <v>1211</v>
      </c>
      <c r="D24" s="18" t="s">
        <v>549</v>
      </c>
      <c r="E24" s="36" t="s">
        <v>161</v>
      </c>
      <c r="F24" s="37" t="s">
        <v>417</v>
      </c>
      <c r="G24" s="16"/>
      <c r="H24" s="16"/>
      <c r="I24" s="16"/>
      <c r="J24" s="33"/>
      <c r="K24" s="16"/>
      <c r="L24" s="13" t="s">
        <v>1569</v>
      </c>
      <c r="S24" s="19"/>
    </row>
    <row r="25" spans="1:19" s="13" customFormat="1" ht="24" customHeight="1" x14ac:dyDescent="0.2">
      <c r="A25" s="15">
        <v>14</v>
      </c>
      <c r="B25" s="35" t="s">
        <v>1176</v>
      </c>
      <c r="C25" s="17" t="s">
        <v>808</v>
      </c>
      <c r="D25" s="18" t="s">
        <v>845</v>
      </c>
      <c r="E25" s="36" t="s">
        <v>1243</v>
      </c>
      <c r="F25" s="37" t="s">
        <v>417</v>
      </c>
      <c r="G25" s="16"/>
      <c r="H25" s="16"/>
      <c r="I25" s="16"/>
      <c r="J25" s="33"/>
      <c r="K25" s="16"/>
      <c r="L25" s="13" t="s">
        <v>1569</v>
      </c>
      <c r="S25" s="19"/>
    </row>
    <row r="26" spans="1:19" s="13" customFormat="1" ht="24" customHeight="1" x14ac:dyDescent="0.2">
      <c r="A26" s="15">
        <v>15</v>
      </c>
      <c r="B26" s="35" t="s">
        <v>1177</v>
      </c>
      <c r="C26" s="17" t="s">
        <v>1212</v>
      </c>
      <c r="D26" s="18" t="s">
        <v>135</v>
      </c>
      <c r="E26" s="36" t="s">
        <v>1244</v>
      </c>
      <c r="F26" s="37" t="s">
        <v>212</v>
      </c>
      <c r="G26" s="16"/>
      <c r="H26" s="16"/>
      <c r="I26" s="16"/>
      <c r="J26" s="33"/>
      <c r="K26" s="16"/>
      <c r="L26" s="13" t="s">
        <v>1569</v>
      </c>
      <c r="S26" s="19"/>
    </row>
    <row r="27" spans="1:19" s="13" customFormat="1" ht="24" customHeight="1" x14ac:dyDescent="0.2">
      <c r="A27" s="15">
        <v>16</v>
      </c>
      <c r="B27" s="35" t="s">
        <v>1178</v>
      </c>
      <c r="C27" s="17" t="s">
        <v>1213</v>
      </c>
      <c r="D27" s="18" t="s">
        <v>140</v>
      </c>
      <c r="E27" s="36" t="s">
        <v>1245</v>
      </c>
      <c r="F27" s="37" t="s">
        <v>417</v>
      </c>
      <c r="G27" s="16"/>
      <c r="H27" s="16"/>
      <c r="I27" s="16"/>
      <c r="J27" s="33"/>
      <c r="K27" s="16"/>
      <c r="L27" s="13" t="s">
        <v>1569</v>
      </c>
      <c r="S27" s="19"/>
    </row>
    <row r="28" spans="1:19" s="13" customFormat="1" ht="24" customHeight="1" x14ac:dyDescent="0.2">
      <c r="A28" s="15">
        <v>17</v>
      </c>
      <c r="B28" s="35" t="s">
        <v>1179</v>
      </c>
      <c r="C28" s="17" t="s">
        <v>1214</v>
      </c>
      <c r="D28" s="18" t="s">
        <v>141</v>
      </c>
      <c r="E28" s="36" t="s">
        <v>1246</v>
      </c>
      <c r="F28" s="37" t="s">
        <v>417</v>
      </c>
      <c r="G28" s="16"/>
      <c r="H28" s="16"/>
      <c r="I28" s="16"/>
      <c r="J28" s="33"/>
      <c r="K28" s="16"/>
      <c r="L28" s="13" t="s">
        <v>1569</v>
      </c>
      <c r="S28" s="19"/>
    </row>
    <row r="29" spans="1:19" s="13" customFormat="1" ht="24" customHeight="1" x14ac:dyDescent="0.2">
      <c r="A29" s="15">
        <v>18</v>
      </c>
      <c r="B29" s="35" t="s">
        <v>1180</v>
      </c>
      <c r="C29" s="17" t="s">
        <v>1215</v>
      </c>
      <c r="D29" s="18" t="s">
        <v>143</v>
      </c>
      <c r="E29" s="36" t="s">
        <v>1247</v>
      </c>
      <c r="F29" s="37" t="s">
        <v>417</v>
      </c>
      <c r="G29" s="16"/>
      <c r="H29" s="16"/>
      <c r="I29" s="16"/>
      <c r="J29" s="33"/>
      <c r="K29" s="16"/>
      <c r="L29" s="13" t="s">
        <v>1569</v>
      </c>
      <c r="S29" s="19"/>
    </row>
    <row r="30" spans="1:19" s="13" customFormat="1" ht="24" customHeight="1" x14ac:dyDescent="0.2">
      <c r="A30" s="15">
        <v>19</v>
      </c>
      <c r="B30" s="35" t="s">
        <v>1181</v>
      </c>
      <c r="C30" s="17" t="s">
        <v>1216</v>
      </c>
      <c r="D30" s="18" t="s">
        <v>143</v>
      </c>
      <c r="E30" s="36" t="s">
        <v>1018</v>
      </c>
      <c r="F30" s="37" t="s">
        <v>417</v>
      </c>
      <c r="G30" s="16"/>
      <c r="H30" s="16"/>
      <c r="I30" s="16"/>
      <c r="J30" s="33"/>
      <c r="K30" s="16"/>
      <c r="L30" s="13" t="s">
        <v>1569</v>
      </c>
      <c r="S30" s="19"/>
    </row>
    <row r="31" spans="1:19" s="13" customFormat="1" ht="24" customHeight="1" x14ac:dyDescent="0.2">
      <c r="A31" s="15">
        <v>20</v>
      </c>
      <c r="B31" s="35" t="s">
        <v>1182</v>
      </c>
      <c r="C31" s="17" t="s">
        <v>1217</v>
      </c>
      <c r="D31" s="18" t="s">
        <v>143</v>
      </c>
      <c r="E31" s="36" t="s">
        <v>1248</v>
      </c>
      <c r="F31" s="37" t="s">
        <v>417</v>
      </c>
      <c r="G31" s="16"/>
      <c r="H31" s="16"/>
      <c r="I31" s="16"/>
      <c r="J31" s="33"/>
      <c r="K31" s="16"/>
      <c r="L31" s="13" t="s">
        <v>1569</v>
      </c>
      <c r="S31" s="19"/>
    </row>
    <row r="32" spans="1:19" s="13" customFormat="1" ht="24" customHeight="1" x14ac:dyDescent="0.2">
      <c r="A32" s="15">
        <v>21</v>
      </c>
      <c r="B32" s="35" t="s">
        <v>1183</v>
      </c>
      <c r="C32" s="17" t="s">
        <v>1218</v>
      </c>
      <c r="D32" s="18" t="s">
        <v>143</v>
      </c>
      <c r="E32" s="36" t="s">
        <v>1018</v>
      </c>
      <c r="F32" s="37" t="s">
        <v>417</v>
      </c>
      <c r="G32" s="16"/>
      <c r="H32" s="16"/>
      <c r="I32" s="16"/>
      <c r="J32" s="33"/>
      <c r="K32" s="16"/>
      <c r="L32" s="13" t="s">
        <v>1569</v>
      </c>
      <c r="S32" s="19"/>
    </row>
    <row r="33" spans="1:19" s="13" customFormat="1" ht="24" customHeight="1" x14ac:dyDescent="0.2">
      <c r="A33" s="15">
        <v>22</v>
      </c>
      <c r="B33" s="35" t="s">
        <v>1184</v>
      </c>
      <c r="C33" s="17" t="s">
        <v>1219</v>
      </c>
      <c r="D33" s="18" t="s">
        <v>987</v>
      </c>
      <c r="E33" s="36" t="s">
        <v>1134</v>
      </c>
      <c r="F33" s="37" t="s">
        <v>417</v>
      </c>
      <c r="G33" s="16"/>
      <c r="H33" s="16"/>
      <c r="I33" s="16"/>
      <c r="J33" s="33"/>
      <c r="K33" s="16"/>
      <c r="L33" s="13" t="s">
        <v>1569</v>
      </c>
      <c r="S33" s="19"/>
    </row>
    <row r="34" spans="1:19" s="13" customFormat="1" ht="24" customHeight="1" x14ac:dyDescent="0.2">
      <c r="A34" s="15">
        <v>23</v>
      </c>
      <c r="B34" s="35" t="s">
        <v>1185</v>
      </c>
      <c r="C34" s="17" t="s">
        <v>1095</v>
      </c>
      <c r="D34" s="18" t="s">
        <v>144</v>
      </c>
      <c r="E34" s="36" t="s">
        <v>570</v>
      </c>
      <c r="F34" s="37" t="s">
        <v>417</v>
      </c>
      <c r="G34" s="16"/>
      <c r="H34" s="16"/>
      <c r="I34" s="16"/>
      <c r="J34" s="33"/>
      <c r="K34" s="16"/>
      <c r="L34" s="13" t="s">
        <v>1569</v>
      </c>
      <c r="S34" s="19"/>
    </row>
    <row r="35" spans="1:19" s="13" customFormat="1" ht="24" customHeight="1" x14ac:dyDescent="0.2">
      <c r="A35" s="15">
        <v>24</v>
      </c>
      <c r="B35" s="35" t="s">
        <v>1186</v>
      </c>
      <c r="C35" s="17" t="s">
        <v>1209</v>
      </c>
      <c r="D35" s="18" t="s">
        <v>147</v>
      </c>
      <c r="E35" s="36" t="s">
        <v>173</v>
      </c>
      <c r="F35" s="37" t="s">
        <v>417</v>
      </c>
      <c r="G35" s="16"/>
      <c r="H35" s="16"/>
      <c r="I35" s="16"/>
      <c r="J35" s="33"/>
      <c r="K35" s="16"/>
      <c r="L35" s="13" t="s">
        <v>1569</v>
      </c>
      <c r="S35" s="19"/>
    </row>
    <row r="36" spans="1:19" s="13" customFormat="1" ht="24" customHeight="1" x14ac:dyDescent="0.2">
      <c r="A36" s="15">
        <v>25</v>
      </c>
      <c r="B36" s="35" t="s">
        <v>1187</v>
      </c>
      <c r="C36" s="17" t="s">
        <v>1220</v>
      </c>
      <c r="D36" s="18" t="s">
        <v>1235</v>
      </c>
      <c r="E36" s="36" t="s">
        <v>1157</v>
      </c>
      <c r="F36" s="37" t="s">
        <v>417</v>
      </c>
      <c r="G36" s="16"/>
      <c r="H36" s="16"/>
      <c r="I36" s="16"/>
      <c r="J36" s="33"/>
      <c r="K36" s="16"/>
      <c r="L36" s="13" t="s">
        <v>1569</v>
      </c>
      <c r="S36" s="19"/>
    </row>
    <row r="37" spans="1:19" s="13" customFormat="1" ht="24" customHeight="1" x14ac:dyDescent="0.2">
      <c r="A37" s="15">
        <v>26</v>
      </c>
      <c r="B37" s="35" t="s">
        <v>1188</v>
      </c>
      <c r="C37" s="17" t="s">
        <v>77</v>
      </c>
      <c r="D37" s="18" t="s">
        <v>848</v>
      </c>
      <c r="E37" s="36" t="s">
        <v>721</v>
      </c>
      <c r="F37" s="37" t="s">
        <v>417</v>
      </c>
      <c r="G37" s="16"/>
      <c r="H37" s="16"/>
      <c r="I37" s="16"/>
      <c r="J37" s="33"/>
      <c r="K37" s="16"/>
      <c r="L37" s="13" t="s">
        <v>1569</v>
      </c>
      <c r="S37" s="19"/>
    </row>
    <row r="38" spans="1:19" s="13" customFormat="1" ht="24" customHeight="1" x14ac:dyDescent="0.2">
      <c r="A38" s="15">
        <v>27</v>
      </c>
      <c r="B38" s="35" t="s">
        <v>1189</v>
      </c>
      <c r="C38" s="17" t="s">
        <v>679</v>
      </c>
      <c r="D38" s="18" t="s">
        <v>991</v>
      </c>
      <c r="E38" s="36" t="s">
        <v>385</v>
      </c>
      <c r="F38" s="37" t="s">
        <v>417</v>
      </c>
      <c r="G38" s="16"/>
      <c r="H38" s="16"/>
      <c r="I38" s="16"/>
      <c r="J38" s="33"/>
      <c r="K38" s="16"/>
      <c r="L38" s="13" t="s">
        <v>1569</v>
      </c>
      <c r="S38" s="19"/>
    </row>
    <row r="39" spans="1:19" s="13" customFormat="1" ht="24" customHeight="1" x14ac:dyDescent="0.2">
      <c r="A39" s="15">
        <v>28</v>
      </c>
      <c r="B39" s="35" t="s">
        <v>1190</v>
      </c>
      <c r="C39" s="17" t="s">
        <v>1221</v>
      </c>
      <c r="D39" s="18" t="s">
        <v>1236</v>
      </c>
      <c r="E39" s="36" t="s">
        <v>1249</v>
      </c>
      <c r="F39" s="37" t="s">
        <v>417</v>
      </c>
      <c r="G39" s="16"/>
      <c r="H39" s="16"/>
      <c r="I39" s="16"/>
      <c r="J39" s="33"/>
      <c r="K39" s="16"/>
      <c r="L39" s="13" t="s">
        <v>1569</v>
      </c>
      <c r="S39" s="19"/>
    </row>
    <row r="40" spans="1:19" s="13" customFormat="1" ht="24" customHeight="1" x14ac:dyDescent="0.2">
      <c r="A40" s="15">
        <v>29</v>
      </c>
      <c r="B40" s="35" t="s">
        <v>1191</v>
      </c>
      <c r="C40" s="17" t="s">
        <v>1222</v>
      </c>
      <c r="D40" s="18" t="s">
        <v>152</v>
      </c>
      <c r="E40" s="36" t="s">
        <v>1250</v>
      </c>
      <c r="F40" s="37" t="s">
        <v>417</v>
      </c>
      <c r="G40" s="16"/>
      <c r="H40" s="16"/>
      <c r="I40" s="16"/>
      <c r="J40" s="33"/>
      <c r="K40" s="16"/>
      <c r="L40" s="13" t="s">
        <v>1569</v>
      </c>
      <c r="S40" s="19"/>
    </row>
    <row r="41" spans="1:19" s="13" customFormat="1" ht="24" customHeight="1" x14ac:dyDescent="0.2">
      <c r="A41" s="15">
        <v>30</v>
      </c>
      <c r="B41" s="35" t="s">
        <v>1192</v>
      </c>
      <c r="C41" s="17" t="s">
        <v>1223</v>
      </c>
      <c r="D41" s="18" t="s">
        <v>152</v>
      </c>
      <c r="E41" s="36" t="s">
        <v>164</v>
      </c>
      <c r="F41" s="37" t="s">
        <v>417</v>
      </c>
      <c r="G41" s="16"/>
      <c r="H41" s="16"/>
      <c r="I41" s="16"/>
      <c r="J41" s="33"/>
      <c r="K41" s="16"/>
      <c r="L41" s="13" t="s">
        <v>1569</v>
      </c>
      <c r="S41" s="19"/>
    </row>
    <row r="42" spans="1:19" s="13" customFormat="1" ht="24" customHeight="1" x14ac:dyDescent="0.2">
      <c r="A42" s="15">
        <v>31</v>
      </c>
      <c r="B42" s="35" t="s">
        <v>1193</v>
      </c>
      <c r="C42" s="17" t="s">
        <v>1224</v>
      </c>
      <c r="D42" s="18" t="s">
        <v>556</v>
      </c>
      <c r="E42" s="36" t="s">
        <v>1014</v>
      </c>
      <c r="F42" s="37" t="s">
        <v>417</v>
      </c>
      <c r="G42" s="16"/>
      <c r="H42" s="16"/>
      <c r="I42" s="16"/>
      <c r="J42" s="33"/>
      <c r="K42" s="16"/>
      <c r="L42" s="13" t="s">
        <v>1569</v>
      </c>
      <c r="S42" s="19"/>
    </row>
    <row r="43" spans="1:19" s="13" customFormat="1" ht="24" customHeight="1" x14ac:dyDescent="0.2">
      <c r="A43" s="15">
        <v>32</v>
      </c>
      <c r="B43" s="35" t="s">
        <v>1194</v>
      </c>
      <c r="C43" s="17" t="s">
        <v>1225</v>
      </c>
      <c r="D43" s="18" t="s">
        <v>1237</v>
      </c>
      <c r="E43" s="36" t="s">
        <v>1251</v>
      </c>
      <c r="F43" s="37" t="s">
        <v>417</v>
      </c>
      <c r="G43" s="16"/>
      <c r="H43" s="16"/>
      <c r="I43" s="16"/>
      <c r="J43" s="33"/>
      <c r="K43" s="16"/>
      <c r="L43" s="13" t="s">
        <v>1569</v>
      </c>
      <c r="S43" s="19"/>
    </row>
    <row r="44" spans="1:19" s="13" customFormat="1" ht="24" customHeight="1" x14ac:dyDescent="0.2">
      <c r="A44" s="15">
        <v>33</v>
      </c>
      <c r="B44" s="35" t="s">
        <v>1195</v>
      </c>
      <c r="C44" s="17" t="s">
        <v>118</v>
      </c>
      <c r="D44" s="18" t="s">
        <v>362</v>
      </c>
      <c r="E44" s="36" t="s">
        <v>742</v>
      </c>
      <c r="F44" s="37" t="s">
        <v>417</v>
      </c>
      <c r="G44" s="16"/>
      <c r="H44" s="16"/>
      <c r="I44" s="16"/>
      <c r="J44" s="33"/>
      <c r="K44" s="16"/>
      <c r="L44" s="13" t="s">
        <v>1569</v>
      </c>
      <c r="S44" s="19"/>
    </row>
    <row r="45" spans="1:19" s="13" customFormat="1" ht="24" customHeight="1" x14ac:dyDescent="0.2">
      <c r="A45" s="15">
        <v>34</v>
      </c>
      <c r="B45" s="35" t="s">
        <v>1196</v>
      </c>
      <c r="C45" s="17" t="s">
        <v>686</v>
      </c>
      <c r="D45" s="18" t="s">
        <v>362</v>
      </c>
      <c r="E45" s="36" t="s">
        <v>198</v>
      </c>
      <c r="F45" s="37" t="s">
        <v>417</v>
      </c>
      <c r="G45" s="16"/>
      <c r="H45" s="16"/>
      <c r="I45" s="16"/>
      <c r="J45" s="33"/>
      <c r="K45" s="16"/>
      <c r="L45" s="13" t="s">
        <v>1569</v>
      </c>
      <c r="S45" s="19"/>
    </row>
    <row r="46" spans="1:19" s="13" customFormat="1" ht="24" customHeight="1" x14ac:dyDescent="0.2">
      <c r="A46" s="15">
        <v>35</v>
      </c>
      <c r="B46" s="35" t="s">
        <v>1197</v>
      </c>
      <c r="C46" s="17" t="s">
        <v>1226</v>
      </c>
      <c r="D46" s="18" t="s">
        <v>155</v>
      </c>
      <c r="E46" s="36" t="s">
        <v>1252</v>
      </c>
      <c r="F46" s="37" t="s">
        <v>417</v>
      </c>
      <c r="G46" s="16"/>
      <c r="H46" s="16"/>
      <c r="I46" s="16"/>
      <c r="J46" s="33"/>
      <c r="K46" s="16"/>
      <c r="L46" s="13" t="s">
        <v>1569</v>
      </c>
      <c r="S46" s="19"/>
    </row>
    <row r="47" spans="1:19" s="13" customFormat="1" ht="24" customHeight="1" x14ac:dyDescent="0.2">
      <c r="A47" s="15">
        <v>36</v>
      </c>
      <c r="B47" s="35" t="s">
        <v>1198</v>
      </c>
      <c r="C47" s="17" t="s">
        <v>1227</v>
      </c>
      <c r="D47" s="18" t="s">
        <v>850</v>
      </c>
      <c r="E47" s="36" t="s">
        <v>1240</v>
      </c>
      <c r="F47" s="37" t="s">
        <v>417</v>
      </c>
      <c r="G47" s="16"/>
      <c r="H47" s="16"/>
      <c r="I47" s="16"/>
      <c r="J47" s="33"/>
      <c r="K47" s="16"/>
      <c r="L47" s="13" t="s">
        <v>1569</v>
      </c>
      <c r="S47" s="19"/>
    </row>
    <row r="48" spans="1:19" s="13" customFormat="1" ht="24" customHeight="1" x14ac:dyDescent="0.2">
      <c r="A48" s="15">
        <v>37</v>
      </c>
      <c r="B48" s="35" t="s">
        <v>1199</v>
      </c>
      <c r="C48" s="17" t="s">
        <v>1228</v>
      </c>
      <c r="D48" s="18" t="s">
        <v>557</v>
      </c>
      <c r="E48" s="36" t="s">
        <v>1253</v>
      </c>
      <c r="F48" s="37" t="s">
        <v>417</v>
      </c>
      <c r="G48" s="16"/>
      <c r="H48" s="16"/>
      <c r="I48" s="16"/>
      <c r="J48" s="33"/>
      <c r="K48" s="16"/>
      <c r="L48" s="13" t="s">
        <v>1569</v>
      </c>
      <c r="S48" s="19"/>
    </row>
    <row r="49" spans="1:19" s="13" customFormat="1" ht="24" customHeight="1" x14ac:dyDescent="0.2">
      <c r="A49" s="15">
        <v>38</v>
      </c>
      <c r="B49" s="35" t="s">
        <v>1200</v>
      </c>
      <c r="C49" s="17" t="s">
        <v>517</v>
      </c>
      <c r="D49" s="18" t="s">
        <v>557</v>
      </c>
      <c r="E49" s="36" t="s">
        <v>1254</v>
      </c>
      <c r="F49" s="37" t="s">
        <v>417</v>
      </c>
      <c r="G49" s="16"/>
      <c r="H49" s="16"/>
      <c r="I49" s="16"/>
      <c r="J49" s="33"/>
      <c r="K49" s="16"/>
      <c r="L49" s="13" t="s">
        <v>1569</v>
      </c>
      <c r="S49" s="19"/>
    </row>
    <row r="50" spans="1:19" s="13" customFormat="1" ht="24" customHeight="1" x14ac:dyDescent="0.2">
      <c r="A50" s="15">
        <v>39</v>
      </c>
      <c r="B50" s="35" t="s">
        <v>1201</v>
      </c>
      <c r="C50" s="17" t="s">
        <v>1229</v>
      </c>
      <c r="D50" s="18" t="s">
        <v>557</v>
      </c>
      <c r="E50" s="36" t="s">
        <v>177</v>
      </c>
      <c r="F50" s="37" t="s">
        <v>417</v>
      </c>
      <c r="G50" s="16"/>
      <c r="H50" s="16"/>
      <c r="I50" s="16"/>
      <c r="J50" s="33"/>
      <c r="K50" s="16"/>
      <c r="L50" s="13" t="s">
        <v>1569</v>
      </c>
      <c r="S50" s="19"/>
    </row>
    <row r="51" spans="1:19" s="13" customFormat="1" ht="24" customHeight="1" x14ac:dyDescent="0.2">
      <c r="A51" s="15">
        <v>40</v>
      </c>
      <c r="B51" s="35" t="s">
        <v>1202</v>
      </c>
      <c r="C51" s="17" t="s">
        <v>1230</v>
      </c>
      <c r="D51" s="18" t="s">
        <v>1238</v>
      </c>
      <c r="E51" s="36" t="s">
        <v>729</v>
      </c>
      <c r="F51" s="37" t="s">
        <v>417</v>
      </c>
      <c r="G51" s="16"/>
      <c r="H51" s="16"/>
      <c r="I51" s="16"/>
      <c r="J51" s="33"/>
      <c r="K51" s="16"/>
      <c r="L51" s="13" t="s">
        <v>1569</v>
      </c>
      <c r="S51" s="19"/>
    </row>
    <row r="52" spans="1:19" s="13" customFormat="1" ht="24" customHeight="1" x14ac:dyDescent="0.2">
      <c r="A52" s="15">
        <v>41</v>
      </c>
      <c r="B52" s="35" t="s">
        <v>1203</v>
      </c>
      <c r="C52" s="17" t="s">
        <v>1231</v>
      </c>
      <c r="D52" s="18" t="s">
        <v>159</v>
      </c>
      <c r="E52" s="36" t="s">
        <v>1255</v>
      </c>
      <c r="F52" s="37" t="s">
        <v>417</v>
      </c>
      <c r="G52" s="16"/>
      <c r="H52" s="16"/>
      <c r="I52" s="16"/>
      <c r="J52" s="33"/>
      <c r="K52" s="16"/>
      <c r="L52" s="13" t="s">
        <v>1569</v>
      </c>
      <c r="S52" s="19"/>
    </row>
    <row r="53" spans="1:19" ht="21.75" customHeight="1" x14ac:dyDescent="0.15">
      <c r="A53" s="2" t="s">
        <v>5</v>
      </c>
      <c r="B53" s="2"/>
      <c r="F53" s="87" t="s">
        <v>1561</v>
      </c>
      <c r="G53" s="88"/>
      <c r="H53" s="88"/>
      <c r="I53" s="88"/>
      <c r="J53" s="88"/>
      <c r="K53" s="88"/>
    </row>
    <row r="54" spans="1:19" ht="15" customHeight="1" x14ac:dyDescent="0.15">
      <c r="A54" s="1"/>
      <c r="B54" s="20"/>
      <c r="F54" s="86" t="s">
        <v>22</v>
      </c>
      <c r="G54" s="86"/>
      <c r="H54" s="86"/>
      <c r="I54" s="86"/>
      <c r="J54" s="86"/>
      <c r="K54" s="86"/>
      <c r="L54" s="21"/>
      <c r="M54" s="21"/>
    </row>
    <row r="55" spans="1:19" x14ac:dyDescent="0.15">
      <c r="A55" s="2" t="s">
        <v>19</v>
      </c>
      <c r="B55" s="20"/>
      <c r="F55" s="2" t="s">
        <v>11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x14ac:dyDescent="0.15">
      <c r="A56" s="2" t="s">
        <v>20</v>
      </c>
      <c r="B56" s="20"/>
      <c r="F56" s="2" t="s">
        <v>12</v>
      </c>
      <c r="H56" s="22"/>
      <c r="I56" s="22"/>
      <c r="J56" s="22"/>
      <c r="K56" s="22"/>
      <c r="M56" s="22"/>
      <c r="N56" s="22"/>
      <c r="O56" s="22"/>
      <c r="P56" s="22"/>
      <c r="Q56" s="22"/>
      <c r="R56" s="22"/>
      <c r="S56" s="22"/>
    </row>
    <row r="57" spans="1:19" ht="15" customHeight="1" x14ac:dyDescent="0.15"/>
    <row r="58" spans="1:19" s="4" customFormat="1" x14ac:dyDescent="0.2">
      <c r="A58" s="80" t="s">
        <v>25</v>
      </c>
      <c r="B58" s="80"/>
      <c r="C58" s="4" t="s">
        <v>6</v>
      </c>
      <c r="E58" s="4" t="s">
        <v>7</v>
      </c>
      <c r="G58" s="4" t="s">
        <v>8</v>
      </c>
      <c r="J58" s="4" t="s">
        <v>9</v>
      </c>
    </row>
    <row r="59" spans="1:19" x14ac:dyDescent="0.15">
      <c r="C59" s="3" t="s">
        <v>10</v>
      </c>
      <c r="E59" s="3" t="s">
        <v>10</v>
      </c>
      <c r="G59" s="3" t="s">
        <v>10</v>
      </c>
      <c r="J59" s="3" t="s">
        <v>10</v>
      </c>
    </row>
  </sheetData>
  <mergeCells count="7">
    <mergeCell ref="A58:B58"/>
    <mergeCell ref="C11:D11"/>
    <mergeCell ref="A4:K4"/>
    <mergeCell ref="A5:K5"/>
    <mergeCell ref="A6:K6"/>
    <mergeCell ref="F54:K54"/>
    <mergeCell ref="F53:K53"/>
  </mergeCells>
  <phoneticPr fontId="0" type="noConversion"/>
  <printOptions horizontalCentered="1"/>
  <pageMargins left="0.51181102362204722" right="0" top="0.51181102362204722" bottom="0.51181102362204722" header="0.31496062992125984" footer="0"/>
  <pageSetup scale="83" fitToHeight="0" orientation="portrait" r:id="rId1"/>
  <headerFooter alignWithMargins="0">
    <oddFooter>&amp;RTrang 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579"/>
  <sheetViews>
    <sheetView topLeftCell="A184" workbookViewId="0">
      <selection activeCell="I395" sqref="I395:I396"/>
    </sheetView>
  </sheetViews>
  <sheetFormatPr baseColWidth="10" defaultColWidth="5.6640625" defaultRowHeight="13" x14ac:dyDescent="0.15"/>
  <cols>
    <col min="1" max="1" width="5.83203125" style="2" customWidth="1"/>
    <col min="2" max="2" width="13.6640625" style="1" customWidth="1"/>
    <col min="3" max="3" width="13.6640625" style="1" hidden="1" customWidth="1"/>
    <col min="4" max="4" width="22.5" style="1" customWidth="1"/>
    <col min="5" max="5" width="10.6640625" style="1" customWidth="1"/>
    <col min="6" max="6" width="11" style="1" customWidth="1"/>
    <col min="7" max="7" width="12" style="1" customWidth="1"/>
    <col min="8" max="9" width="30.83203125" style="39" customWidth="1"/>
    <col min="10" max="10" width="34.6640625" style="1" hidden="1" customWidth="1"/>
    <col min="11" max="11" width="34.6640625" style="1" customWidth="1"/>
    <col min="12" max="12" width="24.5" style="1" bestFit="1" customWidth="1"/>
    <col min="13" max="15" width="22.1640625" style="1" hidden="1" customWidth="1"/>
    <col min="16" max="16" width="12.5" style="1" hidden="1" customWidth="1"/>
    <col min="17" max="17" width="19.83203125" style="1" customWidth="1"/>
    <col min="18" max="19" width="5.6640625" style="1"/>
    <col min="20" max="20" width="7.33203125" style="1" customWidth="1"/>
    <col min="21" max="21" width="6.5" style="1" customWidth="1"/>
    <col min="22" max="22" width="5.6640625" style="1"/>
    <col min="23" max="23" width="10.5" style="1" customWidth="1"/>
    <col min="24" max="24" width="15.6640625" style="1" customWidth="1"/>
    <col min="25" max="16384" width="5.6640625" style="1"/>
  </cols>
  <sheetData>
    <row r="1" spans="1:24" ht="15.5" customHeight="1" x14ac:dyDescent="0.15"/>
    <row r="2" spans="1:24" ht="15.5" customHeight="1" x14ac:dyDescent="0.15"/>
    <row r="3" spans="1:24" ht="12.75" customHeight="1" x14ac:dyDescent="0.15"/>
    <row r="4" spans="1:24" s="6" customFormat="1" ht="28.5" customHeight="1" x14ac:dyDescent="0.2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5"/>
      <c r="R4" s="5"/>
      <c r="S4" s="5"/>
      <c r="T4" s="5"/>
      <c r="U4" s="5"/>
      <c r="V4" s="5"/>
      <c r="W4" s="5"/>
      <c r="X4" s="5"/>
    </row>
    <row r="5" spans="1:24" s="8" customFormat="1" ht="16.5" customHeight="1" x14ac:dyDescent="0.2">
      <c r="A5" s="84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7"/>
      <c r="R5" s="7"/>
      <c r="S5" s="7"/>
      <c r="T5" s="7"/>
      <c r="U5" s="7"/>
      <c r="V5" s="7"/>
      <c r="W5" s="7"/>
      <c r="X5" s="7"/>
    </row>
    <row r="6" spans="1:24" s="10" customFormat="1" ht="14" x14ac:dyDescent="0.15">
      <c r="A6" s="85" t="s">
        <v>1557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9"/>
      <c r="R6" s="9"/>
      <c r="S6" s="9"/>
      <c r="T6" s="9"/>
      <c r="U6" s="9"/>
      <c r="V6" s="9"/>
      <c r="W6" s="9"/>
      <c r="X6" s="9"/>
    </row>
    <row r="7" spans="1:24" s="10" customFormat="1" x14ac:dyDescent="0.15">
      <c r="A7" s="23" t="s">
        <v>1584</v>
      </c>
      <c r="B7" s="24"/>
      <c r="C7" s="24"/>
      <c r="E7" s="25"/>
      <c r="F7" s="25"/>
      <c r="G7" s="25"/>
      <c r="H7" s="40"/>
      <c r="I7" s="40"/>
      <c r="J7" s="26" t="s">
        <v>1558</v>
      </c>
      <c r="K7" s="26"/>
      <c r="L7" s="27"/>
      <c r="M7" s="27"/>
      <c r="N7" s="27"/>
      <c r="O7" s="27"/>
      <c r="P7" s="25"/>
      <c r="Q7" s="25"/>
      <c r="R7" s="25"/>
      <c r="S7" s="25"/>
      <c r="T7" s="25"/>
      <c r="U7" s="25"/>
      <c r="V7" s="25"/>
      <c r="W7" s="25"/>
      <c r="X7" s="25"/>
    </row>
    <row r="8" spans="1:24" s="10" customFormat="1" ht="14" x14ac:dyDescent="0.15">
      <c r="A8" s="10" t="s">
        <v>1559</v>
      </c>
      <c r="B8" s="28"/>
      <c r="C8" s="28"/>
      <c r="G8" s="28"/>
      <c r="H8" s="40" t="s">
        <v>1560</v>
      </c>
      <c r="I8" s="40"/>
      <c r="L8" s="34"/>
      <c r="M8" s="34"/>
      <c r="N8" s="34"/>
      <c r="O8" s="34"/>
    </row>
    <row r="9" spans="1:24" s="10" customFormat="1" ht="15.75" customHeight="1" x14ac:dyDescent="0.15">
      <c r="A9" s="23" t="s">
        <v>21</v>
      </c>
      <c r="E9" s="28"/>
      <c r="G9" s="28"/>
      <c r="H9" s="44" t="s">
        <v>1702</v>
      </c>
      <c r="I9" s="44"/>
      <c r="M9" s="10" t="s">
        <v>1703</v>
      </c>
    </row>
    <row r="10" spans="1:24" s="10" customFormat="1" ht="2.25" customHeight="1" x14ac:dyDescent="0.15">
      <c r="A10" s="11"/>
      <c r="B10" s="12"/>
      <c r="C10" s="12"/>
      <c r="D10" s="12"/>
      <c r="E10" s="12"/>
      <c r="F10" s="12"/>
      <c r="G10" s="12"/>
      <c r="H10" s="41"/>
      <c r="I10" s="4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s="30" customFormat="1" ht="24" customHeight="1" x14ac:dyDescent="0.2">
      <c r="A11" s="31" t="s">
        <v>0</v>
      </c>
      <c r="B11" s="32" t="s">
        <v>15</v>
      </c>
      <c r="C11" s="38"/>
      <c r="D11" s="81" t="s">
        <v>16</v>
      </c>
      <c r="E11" s="82"/>
      <c r="F11" s="32" t="s">
        <v>13</v>
      </c>
      <c r="G11" s="32" t="s">
        <v>14</v>
      </c>
      <c r="H11" s="32" t="s">
        <v>1586</v>
      </c>
      <c r="I11" s="32" t="s">
        <v>1738</v>
      </c>
      <c r="J11" s="32" t="s">
        <v>1588</v>
      </c>
      <c r="K11" s="32" t="s">
        <v>1737</v>
      </c>
      <c r="L11" s="32" t="s">
        <v>1589</v>
      </c>
      <c r="M11" s="32" t="s">
        <v>1701</v>
      </c>
      <c r="N11" s="32" t="s">
        <v>1587</v>
      </c>
      <c r="O11" s="32" t="s">
        <v>1704</v>
      </c>
      <c r="P11" s="32" t="s">
        <v>3</v>
      </c>
      <c r="Q11" s="32" t="s">
        <v>1585</v>
      </c>
      <c r="R11" s="14"/>
      <c r="S11" s="14"/>
      <c r="U11" s="14"/>
      <c r="V11" s="14"/>
      <c r="W11" s="14"/>
    </row>
    <row r="12" spans="1:24" s="13" customFormat="1" ht="24" customHeight="1" x14ac:dyDescent="0.2">
      <c r="A12" s="15">
        <v>1</v>
      </c>
      <c r="B12" s="35" t="s">
        <v>235</v>
      </c>
      <c r="C12" s="43">
        <f t="shared" ref="C12:C75" si="0">VALUE(B12)</f>
        <v>2005230252</v>
      </c>
      <c r="D12" s="17" t="s">
        <v>294</v>
      </c>
      <c r="E12" s="18" t="s">
        <v>345</v>
      </c>
      <c r="F12" s="36" t="s">
        <v>385</v>
      </c>
      <c r="G12" s="37" t="s">
        <v>415</v>
      </c>
      <c r="H12" s="42" t="s">
        <v>1624</v>
      </c>
      <c r="I12" s="16" t="s">
        <v>1796</v>
      </c>
      <c r="J12" s="16">
        <v>0</v>
      </c>
      <c r="K12" s="16" t="s">
        <v>1797</v>
      </c>
      <c r="L12" s="16" t="s">
        <v>1692</v>
      </c>
      <c r="M12" s="16" t="e">
        <v>#N/A</v>
      </c>
      <c r="N12" s="16" t="e">
        <v>#N/A</v>
      </c>
      <c r="O12" s="16"/>
      <c r="P12" s="16"/>
      <c r="Q12" s="16" t="s">
        <v>1581</v>
      </c>
      <c r="X12" s="19"/>
    </row>
    <row r="13" spans="1:24" s="13" customFormat="1" ht="24" customHeight="1" x14ac:dyDescent="0.2">
      <c r="A13" s="15">
        <v>2</v>
      </c>
      <c r="B13" s="35" t="s">
        <v>269</v>
      </c>
      <c r="C13" s="43">
        <f t="shared" si="0"/>
        <v>2005230624</v>
      </c>
      <c r="D13" s="17" t="s">
        <v>327</v>
      </c>
      <c r="E13" s="18" t="s">
        <v>363</v>
      </c>
      <c r="F13" s="36" t="s">
        <v>413</v>
      </c>
      <c r="G13" s="37" t="s">
        <v>415</v>
      </c>
      <c r="H13" s="42" t="s">
        <v>1624</v>
      </c>
      <c r="I13" s="16" t="s">
        <v>1796</v>
      </c>
      <c r="J13" s="16">
        <v>0</v>
      </c>
      <c r="K13" s="16" t="s">
        <v>1797</v>
      </c>
      <c r="L13" s="16" t="s">
        <v>1692</v>
      </c>
      <c r="M13" s="16" t="e">
        <v>#N/A</v>
      </c>
      <c r="N13" s="16" t="e">
        <v>#N/A</v>
      </c>
      <c r="O13" s="16"/>
      <c r="P13" s="16"/>
      <c r="Q13" s="16" t="s">
        <v>1581</v>
      </c>
      <c r="X13" s="19"/>
    </row>
    <row r="14" spans="1:24" s="13" customFormat="1" ht="24" customHeight="1" x14ac:dyDescent="0.2">
      <c r="A14" s="15">
        <v>3</v>
      </c>
      <c r="B14" s="35" t="s">
        <v>441</v>
      </c>
      <c r="C14" s="43">
        <f t="shared" si="0"/>
        <v>2005230172</v>
      </c>
      <c r="D14" s="17" t="s">
        <v>499</v>
      </c>
      <c r="E14" s="18" t="s">
        <v>546</v>
      </c>
      <c r="F14" s="36" t="s">
        <v>576</v>
      </c>
      <c r="G14" s="37" t="s">
        <v>416</v>
      </c>
      <c r="H14" s="42" t="s">
        <v>1624</v>
      </c>
      <c r="I14" s="16" t="s">
        <v>1796</v>
      </c>
      <c r="J14" s="16">
        <v>0</v>
      </c>
      <c r="K14" s="16" t="s">
        <v>1797</v>
      </c>
      <c r="L14" s="16" t="s">
        <v>1692</v>
      </c>
      <c r="M14" s="16" t="e">
        <v>#N/A</v>
      </c>
      <c r="N14" s="16" t="e">
        <v>#N/A</v>
      </c>
      <c r="O14" s="16"/>
      <c r="P14" s="16"/>
      <c r="Q14" s="16" t="s">
        <v>1579</v>
      </c>
      <c r="X14" s="19"/>
    </row>
    <row r="15" spans="1:24" s="13" customFormat="1" ht="24" customHeight="1" x14ac:dyDescent="0.2">
      <c r="A15" s="15">
        <v>4</v>
      </c>
      <c r="B15" s="35" t="s">
        <v>443</v>
      </c>
      <c r="C15" s="43">
        <f t="shared" si="0"/>
        <v>2005230205</v>
      </c>
      <c r="D15" s="17" t="s">
        <v>501</v>
      </c>
      <c r="E15" s="18" t="s">
        <v>130</v>
      </c>
      <c r="F15" s="36" t="s">
        <v>578</v>
      </c>
      <c r="G15" s="37" t="s">
        <v>416</v>
      </c>
      <c r="H15" s="42" t="s">
        <v>1624</v>
      </c>
      <c r="I15" s="16" t="s">
        <v>1796</v>
      </c>
      <c r="J15" s="16">
        <v>0</v>
      </c>
      <c r="K15" s="16" t="s">
        <v>1797</v>
      </c>
      <c r="L15" s="16" t="s">
        <v>1692</v>
      </c>
      <c r="M15" s="16" t="e">
        <v>#N/A</v>
      </c>
      <c r="N15" s="16" t="e">
        <v>#N/A</v>
      </c>
      <c r="O15" s="16"/>
      <c r="P15" s="16"/>
      <c r="Q15" s="16" t="s">
        <v>1579</v>
      </c>
      <c r="X15" s="19"/>
    </row>
    <row r="16" spans="1:24" s="13" customFormat="1" ht="24" customHeight="1" x14ac:dyDescent="0.2">
      <c r="A16" s="15">
        <v>5</v>
      </c>
      <c r="B16" s="35" t="s">
        <v>460</v>
      </c>
      <c r="C16" s="43">
        <f t="shared" si="0"/>
        <v>2005230478</v>
      </c>
      <c r="D16" s="17" t="s">
        <v>518</v>
      </c>
      <c r="E16" s="18" t="s">
        <v>150</v>
      </c>
      <c r="F16" s="36" t="s">
        <v>586</v>
      </c>
      <c r="G16" s="37" t="s">
        <v>416</v>
      </c>
      <c r="H16" s="42" t="s">
        <v>1624</v>
      </c>
      <c r="I16" s="16" t="s">
        <v>1796</v>
      </c>
      <c r="J16" s="16">
        <v>0</v>
      </c>
      <c r="K16" s="16" t="s">
        <v>1797</v>
      </c>
      <c r="L16" s="16" t="s">
        <v>1692</v>
      </c>
      <c r="M16" s="16" t="e">
        <v>#N/A</v>
      </c>
      <c r="N16" s="16" t="e">
        <v>#N/A</v>
      </c>
      <c r="O16" s="16"/>
      <c r="P16" s="16"/>
      <c r="Q16" s="16" t="s">
        <v>1579</v>
      </c>
      <c r="X16" s="19"/>
    </row>
    <row r="17" spans="1:24" s="13" customFormat="1" ht="24" customHeight="1" x14ac:dyDescent="0.2">
      <c r="A17" s="15">
        <v>6</v>
      </c>
      <c r="B17" s="35" t="s">
        <v>461</v>
      </c>
      <c r="C17" s="43">
        <f t="shared" si="0"/>
        <v>2005230480</v>
      </c>
      <c r="D17" s="17" t="s">
        <v>485</v>
      </c>
      <c r="E17" s="18" t="s">
        <v>150</v>
      </c>
      <c r="F17" s="36" t="s">
        <v>587</v>
      </c>
      <c r="G17" s="37" t="s">
        <v>416</v>
      </c>
      <c r="H17" s="42" t="s">
        <v>1624</v>
      </c>
      <c r="I17" s="16" t="s">
        <v>1796</v>
      </c>
      <c r="J17" s="16">
        <v>0</v>
      </c>
      <c r="K17" s="16" t="s">
        <v>1797</v>
      </c>
      <c r="L17" s="16" t="s">
        <v>1692</v>
      </c>
      <c r="M17" s="16" t="e">
        <v>#N/A</v>
      </c>
      <c r="N17" s="16" t="e">
        <v>#N/A</v>
      </c>
      <c r="O17" s="16"/>
      <c r="P17" s="16"/>
      <c r="Q17" s="16" t="s">
        <v>1579</v>
      </c>
      <c r="X17" s="19"/>
    </row>
    <row r="18" spans="1:24" s="13" customFormat="1" ht="24" customHeight="1" x14ac:dyDescent="0.2">
      <c r="A18" s="15">
        <v>7</v>
      </c>
      <c r="B18" s="35" t="s">
        <v>464</v>
      </c>
      <c r="C18" s="43">
        <f t="shared" si="0"/>
        <v>2005230541</v>
      </c>
      <c r="D18" s="17" t="s">
        <v>521</v>
      </c>
      <c r="E18" s="18" t="s">
        <v>555</v>
      </c>
      <c r="F18" s="36" t="s">
        <v>177</v>
      </c>
      <c r="G18" s="37" t="s">
        <v>416</v>
      </c>
      <c r="H18" s="42" t="s">
        <v>1624</v>
      </c>
      <c r="I18" s="16" t="s">
        <v>1796</v>
      </c>
      <c r="J18" s="16">
        <v>0</v>
      </c>
      <c r="K18" s="16" t="s">
        <v>1797</v>
      </c>
      <c r="L18" s="16" t="s">
        <v>1692</v>
      </c>
      <c r="M18" s="16" t="e">
        <v>#N/A</v>
      </c>
      <c r="N18" s="16" t="e">
        <v>#N/A</v>
      </c>
      <c r="O18" s="16"/>
      <c r="P18" s="16"/>
      <c r="Q18" s="16" t="s">
        <v>1579</v>
      </c>
      <c r="X18" s="19"/>
    </row>
    <row r="19" spans="1:24" s="13" customFormat="1" ht="24" customHeight="1" x14ac:dyDescent="0.2">
      <c r="A19" s="15">
        <v>8</v>
      </c>
      <c r="B19" s="35" t="s">
        <v>480</v>
      </c>
      <c r="C19" s="43">
        <f t="shared" si="0"/>
        <v>2005230691</v>
      </c>
      <c r="D19" s="17" t="s">
        <v>537</v>
      </c>
      <c r="E19" s="18" t="s">
        <v>561</v>
      </c>
      <c r="F19" s="36" t="s">
        <v>165</v>
      </c>
      <c r="G19" s="37" t="s">
        <v>211</v>
      </c>
      <c r="H19" s="42" t="s">
        <v>1624</v>
      </c>
      <c r="I19" s="16" t="s">
        <v>1796</v>
      </c>
      <c r="J19" s="16">
        <v>0</v>
      </c>
      <c r="K19" s="16" t="s">
        <v>1797</v>
      </c>
      <c r="L19" s="16" t="s">
        <v>1692</v>
      </c>
      <c r="M19" s="16" t="e">
        <v>#N/A</v>
      </c>
      <c r="N19" s="16" t="e">
        <v>#N/A</v>
      </c>
      <c r="O19" s="16"/>
      <c r="P19" s="16"/>
      <c r="Q19" s="16" t="s">
        <v>1579</v>
      </c>
      <c r="X19" s="19"/>
    </row>
    <row r="20" spans="1:24" s="13" customFormat="1" ht="24" customHeight="1" x14ac:dyDescent="0.2">
      <c r="A20" s="15">
        <v>9</v>
      </c>
      <c r="B20" s="35" t="s">
        <v>889</v>
      </c>
      <c r="C20" s="43">
        <f t="shared" si="0"/>
        <v>2005230273</v>
      </c>
      <c r="D20" s="17" t="s">
        <v>946</v>
      </c>
      <c r="E20" s="18" t="s">
        <v>707</v>
      </c>
      <c r="F20" s="36" t="s">
        <v>738</v>
      </c>
      <c r="G20" s="37" t="s">
        <v>421</v>
      </c>
      <c r="H20" s="42" t="s">
        <v>1624</v>
      </c>
      <c r="I20" s="16" t="s">
        <v>1796</v>
      </c>
      <c r="J20" s="16">
        <v>0</v>
      </c>
      <c r="K20" s="16" t="s">
        <v>1797</v>
      </c>
      <c r="L20" s="16" t="s">
        <v>1692</v>
      </c>
      <c r="M20" s="16" t="s">
        <v>1624</v>
      </c>
      <c r="N20" s="16">
        <v>0</v>
      </c>
      <c r="O20" s="16"/>
      <c r="P20" s="16"/>
      <c r="Q20" s="16" t="s">
        <v>1573</v>
      </c>
      <c r="X20" s="19"/>
    </row>
    <row r="21" spans="1:24" s="13" customFormat="1" ht="24" customHeight="1" x14ac:dyDescent="0.2">
      <c r="A21" s="15">
        <v>10</v>
      </c>
      <c r="B21" s="35" t="s">
        <v>898</v>
      </c>
      <c r="C21" s="43">
        <f t="shared" si="0"/>
        <v>2005230352</v>
      </c>
      <c r="D21" s="17" t="s">
        <v>953</v>
      </c>
      <c r="E21" s="18" t="s">
        <v>140</v>
      </c>
      <c r="F21" s="36" t="s">
        <v>175</v>
      </c>
      <c r="G21" s="37" t="s">
        <v>416</v>
      </c>
      <c r="H21" s="42" t="s">
        <v>1624</v>
      </c>
      <c r="I21" s="16" t="s">
        <v>1796</v>
      </c>
      <c r="J21" s="16">
        <v>0</v>
      </c>
      <c r="K21" s="16" t="s">
        <v>1797</v>
      </c>
      <c r="L21" s="16" t="s">
        <v>1692</v>
      </c>
      <c r="M21" s="16" t="e">
        <v>#N/A</v>
      </c>
      <c r="N21" s="16" t="e">
        <v>#N/A</v>
      </c>
      <c r="O21" s="16"/>
      <c r="P21" s="16"/>
      <c r="Q21" s="16" t="s">
        <v>1573</v>
      </c>
      <c r="X21" s="19"/>
    </row>
    <row r="22" spans="1:24" s="13" customFormat="1" ht="24" customHeight="1" x14ac:dyDescent="0.2">
      <c r="A22" s="15">
        <v>11</v>
      </c>
      <c r="B22" s="35" t="s">
        <v>899</v>
      </c>
      <c r="C22" s="43">
        <f t="shared" si="0"/>
        <v>2005230351</v>
      </c>
      <c r="D22" s="17" t="s">
        <v>954</v>
      </c>
      <c r="E22" s="18" t="s">
        <v>140</v>
      </c>
      <c r="F22" s="36" t="s">
        <v>1005</v>
      </c>
      <c r="G22" s="37" t="s">
        <v>416</v>
      </c>
      <c r="H22" s="42" t="s">
        <v>1624</v>
      </c>
      <c r="I22" s="16" t="s">
        <v>1796</v>
      </c>
      <c r="J22" s="16">
        <v>0</v>
      </c>
      <c r="K22" s="16" t="s">
        <v>1797</v>
      </c>
      <c r="L22" s="16" t="s">
        <v>1692</v>
      </c>
      <c r="M22" s="16" t="s">
        <v>1705</v>
      </c>
      <c r="N22" s="16">
        <v>0</v>
      </c>
      <c r="O22" s="16"/>
      <c r="P22" s="16"/>
      <c r="Q22" s="16" t="s">
        <v>1573</v>
      </c>
      <c r="X22" s="19"/>
    </row>
    <row r="23" spans="1:24" s="13" customFormat="1" ht="24" customHeight="1" x14ac:dyDescent="0.2">
      <c r="A23" s="15">
        <v>12</v>
      </c>
      <c r="B23" s="35" t="s">
        <v>903</v>
      </c>
      <c r="C23" s="43">
        <f t="shared" si="0"/>
        <v>2005230356</v>
      </c>
      <c r="D23" s="17" t="s">
        <v>958</v>
      </c>
      <c r="E23" s="18" t="s">
        <v>141</v>
      </c>
      <c r="F23" s="36" t="s">
        <v>1008</v>
      </c>
      <c r="G23" s="37" t="s">
        <v>421</v>
      </c>
      <c r="H23" s="42" t="s">
        <v>1624</v>
      </c>
      <c r="I23" s="16" t="s">
        <v>1796</v>
      </c>
      <c r="J23" s="16">
        <v>0</v>
      </c>
      <c r="K23" s="16" t="s">
        <v>1797</v>
      </c>
      <c r="L23" s="16" t="s">
        <v>1692</v>
      </c>
      <c r="M23" s="16" t="s">
        <v>1705</v>
      </c>
      <c r="N23" s="16">
        <v>0</v>
      </c>
      <c r="O23" s="16"/>
      <c r="P23" s="16"/>
      <c r="Q23" s="16" t="s">
        <v>1573</v>
      </c>
      <c r="X23" s="19"/>
    </row>
    <row r="24" spans="1:24" s="13" customFormat="1" ht="24" customHeight="1" x14ac:dyDescent="0.2">
      <c r="A24" s="15">
        <v>13</v>
      </c>
      <c r="B24" s="35" t="s">
        <v>919</v>
      </c>
      <c r="C24" s="43">
        <f t="shared" si="0"/>
        <v>2005230582</v>
      </c>
      <c r="D24" s="17" t="s">
        <v>969</v>
      </c>
      <c r="E24" s="18" t="s">
        <v>992</v>
      </c>
      <c r="F24" s="36" t="s">
        <v>195</v>
      </c>
      <c r="G24" s="37" t="s">
        <v>421</v>
      </c>
      <c r="H24" s="42" t="s">
        <v>1624</v>
      </c>
      <c r="I24" s="16" t="s">
        <v>1796</v>
      </c>
      <c r="J24" s="16">
        <v>0</v>
      </c>
      <c r="K24" s="16" t="s">
        <v>1797</v>
      </c>
      <c r="L24" s="16" t="s">
        <v>1692</v>
      </c>
      <c r="M24" s="16" t="s">
        <v>1705</v>
      </c>
      <c r="N24" s="16">
        <v>0</v>
      </c>
      <c r="O24" s="16"/>
      <c r="P24" s="16"/>
      <c r="Q24" s="16" t="s">
        <v>1573</v>
      </c>
      <c r="X24" s="19"/>
    </row>
    <row r="25" spans="1:24" s="13" customFormat="1" ht="24" customHeight="1" x14ac:dyDescent="0.2">
      <c r="A25" s="15">
        <v>14</v>
      </c>
      <c r="B25" s="35" t="s">
        <v>457</v>
      </c>
      <c r="C25" s="43">
        <f t="shared" si="0"/>
        <v>2005230447</v>
      </c>
      <c r="D25" s="17" t="s">
        <v>515</v>
      </c>
      <c r="E25" s="18" t="s">
        <v>356</v>
      </c>
      <c r="F25" s="36" t="s">
        <v>199</v>
      </c>
      <c r="G25" s="37" t="s">
        <v>419</v>
      </c>
      <c r="H25" s="42" t="s">
        <v>1638</v>
      </c>
      <c r="I25" s="16" t="s">
        <v>1802</v>
      </c>
      <c r="J25" s="16">
        <v>0</v>
      </c>
      <c r="K25" s="16" t="s">
        <v>1803</v>
      </c>
      <c r="L25" s="16" t="s">
        <v>1692</v>
      </c>
      <c r="M25" s="16" t="s">
        <v>1638</v>
      </c>
      <c r="N25" s="16">
        <v>0</v>
      </c>
      <c r="O25" s="16"/>
      <c r="P25" s="16"/>
      <c r="Q25" s="16" t="s">
        <v>1579</v>
      </c>
      <c r="X25" s="19"/>
    </row>
    <row r="26" spans="1:24" s="13" customFormat="1" ht="24" customHeight="1" x14ac:dyDescent="0.2">
      <c r="A26" s="15">
        <v>15</v>
      </c>
      <c r="B26" s="35" t="s">
        <v>468</v>
      </c>
      <c r="C26" s="43">
        <f t="shared" si="0"/>
        <v>2005230587</v>
      </c>
      <c r="D26" s="17" t="s">
        <v>525</v>
      </c>
      <c r="E26" s="18" t="s">
        <v>556</v>
      </c>
      <c r="F26" s="36" t="s">
        <v>591</v>
      </c>
      <c r="G26" s="37" t="s">
        <v>416</v>
      </c>
      <c r="H26" s="42" t="s">
        <v>1638</v>
      </c>
      <c r="I26" s="16" t="s">
        <v>1802</v>
      </c>
      <c r="J26" s="16">
        <v>0</v>
      </c>
      <c r="K26" s="16" t="s">
        <v>1803</v>
      </c>
      <c r="L26" s="16" t="s">
        <v>1692</v>
      </c>
      <c r="M26" s="16" t="s">
        <v>1638</v>
      </c>
      <c r="N26" s="16">
        <v>0</v>
      </c>
      <c r="O26" s="16"/>
      <c r="P26" s="16"/>
      <c r="Q26" s="16" t="s">
        <v>1579</v>
      </c>
      <c r="X26" s="19"/>
    </row>
    <row r="27" spans="1:24" s="13" customFormat="1" ht="24" customHeight="1" x14ac:dyDescent="0.2">
      <c r="A27" s="15">
        <v>16</v>
      </c>
      <c r="B27" s="35" t="s">
        <v>471</v>
      </c>
      <c r="C27" s="43">
        <f t="shared" si="0"/>
        <v>2005230604</v>
      </c>
      <c r="D27" s="17" t="s">
        <v>528</v>
      </c>
      <c r="E27" s="18" t="s">
        <v>155</v>
      </c>
      <c r="F27" s="36" t="s">
        <v>593</v>
      </c>
      <c r="G27" s="37" t="s">
        <v>415</v>
      </c>
      <c r="H27" s="42" t="s">
        <v>1638</v>
      </c>
      <c r="I27" s="16" t="s">
        <v>1802</v>
      </c>
      <c r="J27" s="16">
        <v>0</v>
      </c>
      <c r="K27" s="16" t="s">
        <v>1803</v>
      </c>
      <c r="L27" s="16" t="s">
        <v>1692</v>
      </c>
      <c r="M27" s="16" t="s">
        <v>1638</v>
      </c>
      <c r="N27" s="16">
        <v>0</v>
      </c>
      <c r="O27" s="16"/>
      <c r="P27" s="16"/>
      <c r="Q27" s="16" t="s">
        <v>1579</v>
      </c>
      <c r="X27" s="19"/>
    </row>
    <row r="28" spans="1:24" s="13" customFormat="1" ht="24" customHeight="1" x14ac:dyDescent="0.2">
      <c r="A28" s="15">
        <v>17</v>
      </c>
      <c r="B28" s="35" t="s">
        <v>472</v>
      </c>
      <c r="C28" s="43">
        <f t="shared" si="0"/>
        <v>2005230605</v>
      </c>
      <c r="D28" s="17" t="s">
        <v>529</v>
      </c>
      <c r="E28" s="18" t="s">
        <v>155</v>
      </c>
      <c r="F28" s="36" t="s">
        <v>594</v>
      </c>
      <c r="G28" s="37" t="s">
        <v>415</v>
      </c>
      <c r="H28" s="42" t="s">
        <v>1638</v>
      </c>
      <c r="I28" s="16" t="s">
        <v>1802</v>
      </c>
      <c r="J28" s="16">
        <v>0</v>
      </c>
      <c r="K28" s="16" t="s">
        <v>1803</v>
      </c>
      <c r="L28" s="16" t="s">
        <v>1692</v>
      </c>
      <c r="M28" s="16" t="s">
        <v>1638</v>
      </c>
      <c r="N28" s="16">
        <v>0</v>
      </c>
      <c r="O28" s="16"/>
      <c r="P28" s="16"/>
      <c r="Q28" s="16" t="s">
        <v>1579</v>
      </c>
      <c r="X28" s="19"/>
    </row>
    <row r="29" spans="1:24" s="13" customFormat="1" ht="24" customHeight="1" x14ac:dyDescent="0.2">
      <c r="A29" s="15">
        <v>18</v>
      </c>
      <c r="B29" s="35" t="s">
        <v>479</v>
      </c>
      <c r="C29" s="43">
        <f t="shared" si="0"/>
        <v>2005230675</v>
      </c>
      <c r="D29" s="17" t="s">
        <v>536</v>
      </c>
      <c r="E29" s="18" t="s">
        <v>159</v>
      </c>
      <c r="F29" s="36" t="s">
        <v>595</v>
      </c>
      <c r="G29" s="37" t="s">
        <v>415</v>
      </c>
      <c r="H29" s="42" t="s">
        <v>1638</v>
      </c>
      <c r="I29" s="16" t="s">
        <v>1802</v>
      </c>
      <c r="J29" s="16">
        <v>0</v>
      </c>
      <c r="K29" s="16" t="s">
        <v>1803</v>
      </c>
      <c r="L29" s="16" t="s">
        <v>1692</v>
      </c>
      <c r="M29" s="16" t="s">
        <v>1638</v>
      </c>
      <c r="N29" s="16">
        <v>0</v>
      </c>
      <c r="O29" s="16"/>
      <c r="P29" s="16"/>
      <c r="Q29" s="16" t="s">
        <v>1579</v>
      </c>
      <c r="X29" s="19"/>
    </row>
    <row r="30" spans="1:24" s="13" customFormat="1" ht="24" customHeight="1" x14ac:dyDescent="0.2">
      <c r="A30" s="15">
        <v>19</v>
      </c>
      <c r="B30" s="35" t="s">
        <v>912</v>
      </c>
      <c r="C30" s="43">
        <f t="shared" si="0"/>
        <v>2005230456</v>
      </c>
      <c r="D30" s="17" t="s">
        <v>965</v>
      </c>
      <c r="E30" s="18" t="s">
        <v>988</v>
      </c>
      <c r="F30" s="36" t="s">
        <v>1012</v>
      </c>
      <c r="G30" s="37" t="s">
        <v>421</v>
      </c>
      <c r="H30" s="42" t="s">
        <v>1638</v>
      </c>
      <c r="I30" s="16" t="s">
        <v>1802</v>
      </c>
      <c r="J30" s="16">
        <v>0</v>
      </c>
      <c r="K30" s="16" t="s">
        <v>1803</v>
      </c>
      <c r="L30" s="16" t="s">
        <v>1692</v>
      </c>
      <c r="M30" s="16" t="s">
        <v>1638</v>
      </c>
      <c r="N30" s="16">
        <v>0</v>
      </c>
      <c r="O30" s="16"/>
      <c r="P30" s="16"/>
      <c r="Q30" s="16" t="s">
        <v>1573</v>
      </c>
      <c r="X30" s="19"/>
    </row>
    <row r="31" spans="1:24" s="13" customFormat="1" ht="24" customHeight="1" x14ac:dyDescent="0.2">
      <c r="A31" s="15">
        <v>20</v>
      </c>
      <c r="B31" s="35" t="s">
        <v>1053</v>
      </c>
      <c r="C31" s="43">
        <f t="shared" si="0"/>
        <v>2005230393</v>
      </c>
      <c r="D31" s="17" t="s">
        <v>1103</v>
      </c>
      <c r="E31" s="18" t="s">
        <v>143</v>
      </c>
      <c r="F31" s="36" t="s">
        <v>1147</v>
      </c>
      <c r="G31" s="37" t="s">
        <v>418</v>
      </c>
      <c r="H31" s="42" t="s">
        <v>1638</v>
      </c>
      <c r="I31" s="16" t="s">
        <v>1802</v>
      </c>
      <c r="J31" s="16">
        <v>0</v>
      </c>
      <c r="K31" s="16" t="s">
        <v>1803</v>
      </c>
      <c r="L31" s="16" t="s">
        <v>1692</v>
      </c>
      <c r="M31" s="16" t="s">
        <v>1638</v>
      </c>
      <c r="N31" s="16">
        <v>0</v>
      </c>
      <c r="O31" s="16"/>
      <c r="P31" s="16"/>
      <c r="Q31" s="16" t="s">
        <v>1571</v>
      </c>
      <c r="X31" s="19"/>
    </row>
    <row r="32" spans="1:24" s="13" customFormat="1" ht="24" customHeight="1" x14ac:dyDescent="0.2">
      <c r="A32" s="15">
        <v>21</v>
      </c>
      <c r="B32" s="35" t="s">
        <v>1276</v>
      </c>
      <c r="C32" s="43">
        <f t="shared" si="0"/>
        <v>2005230444</v>
      </c>
      <c r="D32" s="17" t="s">
        <v>1312</v>
      </c>
      <c r="E32" s="18" t="s">
        <v>356</v>
      </c>
      <c r="F32" s="36" t="s">
        <v>717</v>
      </c>
      <c r="G32" s="37" t="s">
        <v>419</v>
      </c>
      <c r="H32" s="42" t="s">
        <v>1638</v>
      </c>
      <c r="I32" s="16" t="s">
        <v>1802</v>
      </c>
      <c r="J32" s="16">
        <v>0</v>
      </c>
      <c r="K32" s="16" t="s">
        <v>1803</v>
      </c>
      <c r="L32" s="16" t="s">
        <v>1692</v>
      </c>
      <c r="M32" s="16" t="s">
        <v>1638</v>
      </c>
      <c r="N32" s="16">
        <v>0</v>
      </c>
      <c r="O32" s="16"/>
      <c r="P32" s="16"/>
      <c r="Q32" s="16" t="s">
        <v>1567</v>
      </c>
      <c r="X32" s="19"/>
    </row>
    <row r="33" spans="1:24" s="13" customFormat="1" ht="24" customHeight="1" x14ac:dyDescent="0.2">
      <c r="A33" s="15">
        <v>22</v>
      </c>
      <c r="B33" s="35" t="s">
        <v>1377</v>
      </c>
      <c r="C33" s="43">
        <f t="shared" si="0"/>
        <v>2005230534</v>
      </c>
      <c r="D33" s="17" t="s">
        <v>1419</v>
      </c>
      <c r="E33" s="18" t="s">
        <v>848</v>
      </c>
      <c r="F33" s="36" t="s">
        <v>574</v>
      </c>
      <c r="G33" s="37" t="s">
        <v>212</v>
      </c>
      <c r="H33" s="42" t="s">
        <v>1638</v>
      </c>
      <c r="I33" s="16" t="s">
        <v>1802</v>
      </c>
      <c r="J33" s="16">
        <v>0</v>
      </c>
      <c r="K33" s="16" t="s">
        <v>1803</v>
      </c>
      <c r="L33" s="16" t="s">
        <v>1692</v>
      </c>
      <c r="M33" s="16" t="s">
        <v>1638</v>
      </c>
      <c r="N33" s="16">
        <v>0</v>
      </c>
      <c r="O33" s="16"/>
      <c r="P33" s="16"/>
      <c r="Q33" s="16" t="s">
        <v>1565</v>
      </c>
      <c r="X33" s="19"/>
    </row>
    <row r="34" spans="1:24" s="13" customFormat="1" ht="24" customHeight="1" x14ac:dyDescent="0.2">
      <c r="A34" s="15">
        <v>23</v>
      </c>
      <c r="B34" s="35" t="s">
        <v>1379</v>
      </c>
      <c r="C34" s="43">
        <f t="shared" si="0"/>
        <v>2005230553</v>
      </c>
      <c r="D34" s="17" t="s">
        <v>1116</v>
      </c>
      <c r="E34" s="18" t="s">
        <v>1436</v>
      </c>
      <c r="F34" s="36" t="s">
        <v>383</v>
      </c>
      <c r="G34" s="37" t="s">
        <v>212</v>
      </c>
      <c r="H34" s="42" t="s">
        <v>1638</v>
      </c>
      <c r="I34" s="16" t="s">
        <v>1802</v>
      </c>
      <c r="J34" s="16">
        <v>0</v>
      </c>
      <c r="K34" s="16" t="s">
        <v>1803</v>
      </c>
      <c r="L34" s="16" t="s">
        <v>1692</v>
      </c>
      <c r="M34" s="16" t="s">
        <v>1638</v>
      </c>
      <c r="N34" s="16">
        <v>0</v>
      </c>
      <c r="O34" s="16"/>
      <c r="P34" s="16"/>
      <c r="Q34" s="16" t="s">
        <v>1565</v>
      </c>
      <c r="X34" s="19"/>
    </row>
    <row r="35" spans="1:24" s="13" customFormat="1" ht="24" customHeight="1" x14ac:dyDescent="0.2">
      <c r="A35" s="15">
        <v>24</v>
      </c>
      <c r="B35" s="35" t="s">
        <v>54</v>
      </c>
      <c r="C35" s="43">
        <f t="shared" si="0"/>
        <v>2005230369</v>
      </c>
      <c r="D35" s="17" t="s">
        <v>76</v>
      </c>
      <c r="E35" s="18" t="s">
        <v>142</v>
      </c>
      <c r="F35" s="36" t="s">
        <v>189</v>
      </c>
      <c r="G35" s="37" t="s">
        <v>209</v>
      </c>
      <c r="H35" s="42" t="s">
        <v>1609</v>
      </c>
      <c r="I35" s="16" t="s">
        <v>1804</v>
      </c>
      <c r="J35" s="16" t="s">
        <v>1608</v>
      </c>
      <c r="K35" s="16" t="s">
        <v>1805</v>
      </c>
      <c r="L35" s="16" t="s">
        <v>1694</v>
      </c>
      <c r="M35" s="16" t="s">
        <v>1609</v>
      </c>
      <c r="N35" s="16" t="s">
        <v>1608</v>
      </c>
      <c r="O35" s="16"/>
      <c r="P35" s="16"/>
      <c r="Q35" s="16" t="s">
        <v>1583</v>
      </c>
      <c r="X35" s="19"/>
    </row>
    <row r="36" spans="1:24" s="13" customFormat="1" ht="24" customHeight="1" x14ac:dyDescent="0.2">
      <c r="A36" s="15">
        <v>25</v>
      </c>
      <c r="B36" s="35" t="s">
        <v>57</v>
      </c>
      <c r="C36" s="43">
        <f t="shared" si="0"/>
        <v>2005230400</v>
      </c>
      <c r="D36" s="17" t="s">
        <v>105</v>
      </c>
      <c r="E36" s="18" t="s">
        <v>143</v>
      </c>
      <c r="F36" s="36" t="s">
        <v>168</v>
      </c>
      <c r="G36" s="37" t="s">
        <v>209</v>
      </c>
      <c r="H36" s="42" t="s">
        <v>1609</v>
      </c>
      <c r="I36" s="16" t="s">
        <v>1804</v>
      </c>
      <c r="J36" s="16" t="s">
        <v>1608</v>
      </c>
      <c r="K36" s="16" t="s">
        <v>1806</v>
      </c>
      <c r="L36" s="16" t="s">
        <v>1694</v>
      </c>
      <c r="M36" s="16" t="s">
        <v>1609</v>
      </c>
      <c r="N36" s="16" t="s">
        <v>1608</v>
      </c>
      <c r="O36" s="16"/>
      <c r="P36" s="16"/>
      <c r="Q36" s="16" t="s">
        <v>1583</v>
      </c>
      <c r="X36" s="19"/>
    </row>
    <row r="37" spans="1:24" s="13" customFormat="1" ht="24" customHeight="1" x14ac:dyDescent="0.2">
      <c r="A37" s="15">
        <v>26</v>
      </c>
      <c r="B37" s="35" t="s">
        <v>1026</v>
      </c>
      <c r="C37" s="43">
        <f t="shared" si="0"/>
        <v>2005230053</v>
      </c>
      <c r="D37" s="17" t="s">
        <v>1081</v>
      </c>
      <c r="E37" s="18" t="s">
        <v>981</v>
      </c>
      <c r="F37" s="36" t="s">
        <v>1134</v>
      </c>
      <c r="G37" s="37" t="s">
        <v>418</v>
      </c>
      <c r="H37" s="42" t="s">
        <v>1609</v>
      </c>
      <c r="I37" s="16" t="s">
        <v>1804</v>
      </c>
      <c r="J37" s="16" t="s">
        <v>1608</v>
      </c>
      <c r="K37" s="16" t="s">
        <v>1807</v>
      </c>
      <c r="L37" s="16" t="s">
        <v>1694</v>
      </c>
      <c r="M37" s="16" t="s">
        <v>1609</v>
      </c>
      <c r="N37" s="16" t="s">
        <v>1608</v>
      </c>
      <c r="O37" s="16"/>
      <c r="P37" s="16"/>
      <c r="Q37" s="16" t="s">
        <v>1571</v>
      </c>
      <c r="X37" s="19"/>
    </row>
    <row r="38" spans="1:24" s="13" customFormat="1" ht="24" customHeight="1" x14ac:dyDescent="0.2">
      <c r="A38" s="15">
        <v>27</v>
      </c>
      <c r="B38" s="35" t="s">
        <v>1030</v>
      </c>
      <c r="C38" s="43">
        <f t="shared" si="0"/>
        <v>2005230079</v>
      </c>
      <c r="D38" s="17" t="s">
        <v>517</v>
      </c>
      <c r="E38" s="18" t="s">
        <v>700</v>
      </c>
      <c r="F38" s="36" t="s">
        <v>1135</v>
      </c>
      <c r="G38" s="37" t="s">
        <v>418</v>
      </c>
      <c r="H38" s="42" t="s">
        <v>1609</v>
      </c>
      <c r="I38" s="16" t="s">
        <v>1804</v>
      </c>
      <c r="J38" s="16" t="s">
        <v>1608</v>
      </c>
      <c r="K38" s="16" t="s">
        <v>1808</v>
      </c>
      <c r="L38" s="16" t="s">
        <v>1694</v>
      </c>
      <c r="M38" s="16" t="s">
        <v>1609</v>
      </c>
      <c r="N38" s="16" t="s">
        <v>1608</v>
      </c>
      <c r="O38" s="16"/>
      <c r="P38" s="16"/>
      <c r="Q38" s="16" t="s">
        <v>1571</v>
      </c>
      <c r="X38" s="19"/>
    </row>
    <row r="39" spans="1:24" s="13" customFormat="1" ht="24" customHeight="1" x14ac:dyDescent="0.2">
      <c r="A39" s="15">
        <v>28</v>
      </c>
      <c r="B39" s="35" t="s">
        <v>1033</v>
      </c>
      <c r="C39" s="43">
        <f t="shared" si="0"/>
        <v>2005230097</v>
      </c>
      <c r="D39" s="17" t="s">
        <v>1083</v>
      </c>
      <c r="E39" s="18" t="s">
        <v>335</v>
      </c>
      <c r="F39" s="36" t="s">
        <v>172</v>
      </c>
      <c r="G39" s="37" t="s">
        <v>418</v>
      </c>
      <c r="H39" s="42" t="s">
        <v>1609</v>
      </c>
      <c r="I39" s="16" t="s">
        <v>1804</v>
      </c>
      <c r="J39" s="16" t="s">
        <v>1608</v>
      </c>
      <c r="K39" s="16" t="s">
        <v>1809</v>
      </c>
      <c r="L39" s="16" t="s">
        <v>1694</v>
      </c>
      <c r="M39" s="16" t="s">
        <v>1609</v>
      </c>
      <c r="N39" s="16" t="s">
        <v>1608</v>
      </c>
      <c r="O39" s="16"/>
      <c r="P39" s="16"/>
      <c r="Q39" s="16" t="s">
        <v>1571</v>
      </c>
      <c r="X39" s="19"/>
    </row>
    <row r="40" spans="1:24" s="13" customFormat="1" ht="24" customHeight="1" x14ac:dyDescent="0.2">
      <c r="A40" s="15">
        <v>29</v>
      </c>
      <c r="B40" s="35" t="s">
        <v>1061</v>
      </c>
      <c r="C40" s="43">
        <f t="shared" si="0"/>
        <v>2005230445</v>
      </c>
      <c r="D40" s="17" t="s">
        <v>1110</v>
      </c>
      <c r="E40" s="18" t="s">
        <v>356</v>
      </c>
      <c r="F40" s="36" t="s">
        <v>1000</v>
      </c>
      <c r="G40" s="37" t="s">
        <v>421</v>
      </c>
      <c r="H40" s="42" t="s">
        <v>1609</v>
      </c>
      <c r="I40" s="16" t="s">
        <v>1804</v>
      </c>
      <c r="J40" s="16" t="s">
        <v>1608</v>
      </c>
      <c r="K40" s="16" t="s">
        <v>1810</v>
      </c>
      <c r="L40" s="16" t="s">
        <v>1694</v>
      </c>
      <c r="M40" s="16" t="e">
        <v>#N/A</v>
      </c>
      <c r="N40" s="16" t="e">
        <v>#N/A</v>
      </c>
      <c r="O40" s="16"/>
      <c r="P40" s="16"/>
      <c r="Q40" s="16" t="s">
        <v>1571</v>
      </c>
      <c r="X40" s="19"/>
    </row>
    <row r="41" spans="1:24" s="13" customFormat="1" ht="24" customHeight="1" x14ac:dyDescent="0.2">
      <c r="A41" s="15">
        <v>30</v>
      </c>
      <c r="B41" s="35" t="s">
        <v>621</v>
      </c>
      <c r="C41" s="43">
        <f t="shared" si="0"/>
        <v>2005230224</v>
      </c>
      <c r="D41" s="17" t="s">
        <v>669</v>
      </c>
      <c r="E41" s="18" t="s">
        <v>341</v>
      </c>
      <c r="F41" s="36" t="s">
        <v>204</v>
      </c>
      <c r="G41" s="37" t="s">
        <v>210</v>
      </c>
      <c r="H41" s="42" t="s">
        <v>1648</v>
      </c>
      <c r="I41" s="16" t="s">
        <v>1811</v>
      </c>
      <c r="J41" s="16">
        <v>0</v>
      </c>
      <c r="K41" s="16" t="s">
        <v>1812</v>
      </c>
      <c r="L41" s="16" t="s">
        <v>1693</v>
      </c>
      <c r="M41" s="16" t="e">
        <v>#N/A</v>
      </c>
      <c r="N41" s="16" t="e">
        <v>#N/A</v>
      </c>
      <c r="O41" s="16"/>
      <c r="P41" s="16"/>
      <c r="Q41" s="16" t="s">
        <v>1577</v>
      </c>
      <c r="X41" s="19"/>
    </row>
    <row r="42" spans="1:24" s="13" customFormat="1" ht="24" customHeight="1" x14ac:dyDescent="0.2">
      <c r="A42" s="15">
        <v>31</v>
      </c>
      <c r="B42" s="52">
        <v>2005230303</v>
      </c>
      <c r="C42" s="43">
        <f t="shared" si="0"/>
        <v>2005230303</v>
      </c>
      <c r="D42" s="55" t="s">
        <v>1740</v>
      </c>
      <c r="E42" s="57" t="s">
        <v>1741</v>
      </c>
      <c r="F42" s="58">
        <v>38657</v>
      </c>
      <c r="G42" s="52" t="s">
        <v>1742</v>
      </c>
      <c r="H42" s="42" t="s">
        <v>1682</v>
      </c>
      <c r="I42" s="50" t="s">
        <v>1739</v>
      </c>
      <c r="J42" s="16" t="e">
        <v>#N/A</v>
      </c>
      <c r="K42" s="52" t="s">
        <v>1784</v>
      </c>
      <c r="L42" s="16" t="s">
        <v>1681</v>
      </c>
      <c r="M42" s="16" t="e">
        <v>#N/A</v>
      </c>
      <c r="N42" s="16" t="e">
        <v>#N/A</v>
      </c>
      <c r="O42" s="16"/>
      <c r="P42" s="16"/>
      <c r="Q42" s="16" t="s">
        <v>1583</v>
      </c>
      <c r="X42" s="19"/>
    </row>
    <row r="43" spans="1:24" s="13" customFormat="1" ht="24" customHeight="1" x14ac:dyDescent="0.2">
      <c r="A43" s="15">
        <v>32</v>
      </c>
      <c r="B43" s="50">
        <v>2005230443</v>
      </c>
      <c r="C43" s="43">
        <f t="shared" si="0"/>
        <v>2005230443</v>
      </c>
      <c r="D43" s="53" t="s">
        <v>1743</v>
      </c>
      <c r="E43" s="56" t="s">
        <v>1744</v>
      </c>
      <c r="F43" s="58">
        <v>38588</v>
      </c>
      <c r="G43" s="50" t="s">
        <v>1742</v>
      </c>
      <c r="H43" s="42" t="s">
        <v>1682</v>
      </c>
      <c r="I43" s="50" t="s">
        <v>1739</v>
      </c>
      <c r="J43" s="16" t="e">
        <v>#N/A</v>
      </c>
      <c r="K43" s="52" t="s">
        <v>1784</v>
      </c>
      <c r="L43" s="16" t="s">
        <v>1681</v>
      </c>
      <c r="M43" s="16" t="e">
        <v>#N/A</v>
      </c>
      <c r="N43" s="16" t="e">
        <v>#N/A</v>
      </c>
      <c r="O43" s="16"/>
      <c r="P43" s="16"/>
      <c r="Q43" s="16" t="s">
        <v>1583</v>
      </c>
      <c r="X43" s="19"/>
    </row>
    <row r="44" spans="1:24" s="13" customFormat="1" ht="24" customHeight="1" x14ac:dyDescent="0.2">
      <c r="A44" s="15">
        <v>33</v>
      </c>
      <c r="B44" s="50">
        <v>2005230631</v>
      </c>
      <c r="C44" s="43">
        <f t="shared" si="0"/>
        <v>2005230631</v>
      </c>
      <c r="D44" s="53" t="s">
        <v>1745</v>
      </c>
      <c r="E44" s="56" t="s">
        <v>1746</v>
      </c>
      <c r="F44" s="58">
        <v>38683</v>
      </c>
      <c r="G44" s="50" t="s">
        <v>1747</v>
      </c>
      <c r="H44" s="42" t="s">
        <v>1682</v>
      </c>
      <c r="I44" s="50" t="s">
        <v>1739</v>
      </c>
      <c r="J44" s="16" t="e">
        <v>#N/A</v>
      </c>
      <c r="K44" s="52" t="s">
        <v>1784</v>
      </c>
      <c r="L44" s="16" t="s">
        <v>1681</v>
      </c>
      <c r="M44" s="16" t="e">
        <v>#N/A</v>
      </c>
      <c r="N44" s="16" t="e">
        <v>#N/A</v>
      </c>
      <c r="O44" s="16"/>
      <c r="P44" s="16"/>
      <c r="Q44" s="16" t="s">
        <v>1583</v>
      </c>
      <c r="X44" s="19"/>
    </row>
    <row r="45" spans="1:24" s="13" customFormat="1" ht="24" customHeight="1" x14ac:dyDescent="0.2">
      <c r="A45" s="15">
        <v>34</v>
      </c>
      <c r="B45" s="50">
        <v>2005230452</v>
      </c>
      <c r="C45" s="43">
        <f t="shared" si="0"/>
        <v>2005230452</v>
      </c>
      <c r="D45" s="53" t="s">
        <v>1748</v>
      </c>
      <c r="E45" s="56" t="s">
        <v>1749</v>
      </c>
      <c r="F45" s="58">
        <v>38378</v>
      </c>
      <c r="G45" s="50" t="s">
        <v>1742</v>
      </c>
      <c r="H45" s="42" t="s">
        <v>1682</v>
      </c>
      <c r="I45" s="50" t="s">
        <v>1739</v>
      </c>
      <c r="J45" s="16" t="e">
        <v>#N/A</v>
      </c>
      <c r="K45" s="52" t="s">
        <v>1784</v>
      </c>
      <c r="L45" s="16" t="s">
        <v>1681</v>
      </c>
      <c r="M45" s="16" t="e">
        <v>#N/A</v>
      </c>
      <c r="N45" s="16" t="e">
        <v>#N/A</v>
      </c>
      <c r="O45" s="16"/>
      <c r="P45" s="16"/>
      <c r="Q45" s="16" t="s">
        <v>1583</v>
      </c>
      <c r="X45" s="19"/>
    </row>
    <row r="46" spans="1:24" s="13" customFormat="1" ht="24" customHeight="1" x14ac:dyDescent="0.2">
      <c r="A46" s="15">
        <v>35</v>
      </c>
      <c r="B46" s="50">
        <v>2005230335</v>
      </c>
      <c r="C46" s="43">
        <f t="shared" si="0"/>
        <v>2005230335</v>
      </c>
      <c r="D46" s="53" t="s">
        <v>1750</v>
      </c>
      <c r="E46" s="56" t="s">
        <v>1751</v>
      </c>
      <c r="F46" s="58">
        <v>38366</v>
      </c>
      <c r="G46" s="50" t="s">
        <v>1742</v>
      </c>
      <c r="H46" s="42" t="s">
        <v>1682</v>
      </c>
      <c r="I46" s="50" t="s">
        <v>1739</v>
      </c>
      <c r="J46" s="16" t="e">
        <v>#N/A</v>
      </c>
      <c r="K46" s="52" t="s">
        <v>1784</v>
      </c>
      <c r="L46" s="16" t="s">
        <v>1681</v>
      </c>
      <c r="M46" s="16" t="s">
        <v>1707</v>
      </c>
      <c r="N46" s="16" t="s">
        <v>1643</v>
      </c>
      <c r="O46" s="16"/>
      <c r="P46" s="16"/>
      <c r="Q46" s="16" t="s">
        <v>1583</v>
      </c>
      <c r="X46" s="19"/>
    </row>
    <row r="47" spans="1:24" s="13" customFormat="1" ht="24" customHeight="1" x14ac:dyDescent="0.2">
      <c r="A47" s="15">
        <v>36</v>
      </c>
      <c r="B47" s="50">
        <v>2005230129</v>
      </c>
      <c r="C47" s="43">
        <f t="shared" si="0"/>
        <v>2005230129</v>
      </c>
      <c r="D47" s="53" t="s">
        <v>1752</v>
      </c>
      <c r="E47" s="56" t="s">
        <v>1753</v>
      </c>
      <c r="F47" s="58">
        <v>38663</v>
      </c>
      <c r="G47" s="50" t="s">
        <v>1754</v>
      </c>
      <c r="H47" s="42" t="s">
        <v>1682</v>
      </c>
      <c r="I47" s="50" t="s">
        <v>1739</v>
      </c>
      <c r="J47" s="16" t="e">
        <v>#N/A</v>
      </c>
      <c r="K47" s="52" t="s">
        <v>1784</v>
      </c>
      <c r="L47" s="16" t="s">
        <v>1681</v>
      </c>
      <c r="M47" s="16" t="s">
        <v>1707</v>
      </c>
      <c r="N47" s="16" t="s">
        <v>1643</v>
      </c>
      <c r="O47" s="16"/>
      <c r="P47" s="16"/>
      <c r="Q47" s="16" t="s">
        <v>1583</v>
      </c>
      <c r="X47" s="19"/>
    </row>
    <row r="48" spans="1:24" s="13" customFormat="1" ht="24" customHeight="1" x14ac:dyDescent="0.2">
      <c r="A48" s="15">
        <v>37</v>
      </c>
      <c r="B48" s="50">
        <v>2005230212</v>
      </c>
      <c r="C48" s="43">
        <f t="shared" si="0"/>
        <v>2005230212</v>
      </c>
      <c r="D48" s="53" t="s">
        <v>1755</v>
      </c>
      <c r="E48" s="56" t="s">
        <v>1756</v>
      </c>
      <c r="F48" s="58">
        <v>37979</v>
      </c>
      <c r="G48" s="50" t="s">
        <v>1742</v>
      </c>
      <c r="H48" s="42" t="s">
        <v>1682</v>
      </c>
      <c r="I48" s="50" t="s">
        <v>1739</v>
      </c>
      <c r="J48" s="16" t="e">
        <v>#N/A</v>
      </c>
      <c r="K48" s="52" t="s">
        <v>1784</v>
      </c>
      <c r="L48" s="16" t="s">
        <v>1681</v>
      </c>
      <c r="M48" s="16" t="s">
        <v>1642</v>
      </c>
      <c r="N48" s="16" t="s">
        <v>1643</v>
      </c>
      <c r="O48" s="16"/>
      <c r="P48" s="16"/>
      <c r="Q48" s="16" t="s">
        <v>1583</v>
      </c>
      <c r="X48" s="19"/>
    </row>
    <row r="49" spans="1:24" s="13" customFormat="1" ht="24" customHeight="1" x14ac:dyDescent="0.2">
      <c r="A49" s="15">
        <v>38</v>
      </c>
      <c r="B49" s="50">
        <v>2005230191</v>
      </c>
      <c r="C49" s="43">
        <f t="shared" si="0"/>
        <v>2005230191</v>
      </c>
      <c r="D49" s="53" t="s">
        <v>1757</v>
      </c>
      <c r="E49" s="56" t="s">
        <v>1758</v>
      </c>
      <c r="F49" s="58">
        <v>38453</v>
      </c>
      <c r="G49" s="50" t="s">
        <v>1742</v>
      </c>
      <c r="H49" s="42" t="s">
        <v>1682</v>
      </c>
      <c r="I49" s="50" t="s">
        <v>1739</v>
      </c>
      <c r="J49" s="16" t="e">
        <v>#N/A</v>
      </c>
      <c r="K49" s="52" t="s">
        <v>1784</v>
      </c>
      <c r="L49" s="16" t="s">
        <v>1681</v>
      </c>
      <c r="M49" s="16" t="s">
        <v>1707</v>
      </c>
      <c r="N49" s="16" t="s">
        <v>1643</v>
      </c>
      <c r="O49" s="16"/>
      <c r="P49" s="16"/>
      <c r="Q49" s="16" t="s">
        <v>1583</v>
      </c>
      <c r="X49" s="19"/>
    </row>
    <row r="50" spans="1:24" s="13" customFormat="1" ht="24" customHeight="1" x14ac:dyDescent="0.2">
      <c r="A50" s="15">
        <v>39</v>
      </c>
      <c r="B50" s="50">
        <v>2005230112</v>
      </c>
      <c r="C50" s="43">
        <f t="shared" si="0"/>
        <v>2005230112</v>
      </c>
      <c r="D50" s="53" t="s">
        <v>1759</v>
      </c>
      <c r="E50" s="56" t="s">
        <v>1760</v>
      </c>
      <c r="F50" s="58">
        <v>38675</v>
      </c>
      <c r="G50" s="50" t="s">
        <v>1742</v>
      </c>
      <c r="H50" s="42" t="s">
        <v>1682</v>
      </c>
      <c r="I50" s="50" t="s">
        <v>1739</v>
      </c>
      <c r="J50" s="16" t="e">
        <v>#N/A</v>
      </c>
      <c r="K50" s="52" t="s">
        <v>1784</v>
      </c>
      <c r="L50" s="16" t="s">
        <v>1681</v>
      </c>
      <c r="M50" s="16" t="s">
        <v>1707</v>
      </c>
      <c r="N50" s="16" t="s">
        <v>1643</v>
      </c>
      <c r="O50" s="16"/>
      <c r="P50" s="16"/>
      <c r="Q50" s="16" t="s">
        <v>1583</v>
      </c>
      <c r="X50" s="19"/>
    </row>
    <row r="51" spans="1:24" s="13" customFormat="1" ht="24" customHeight="1" x14ac:dyDescent="0.2">
      <c r="A51" s="15">
        <v>40</v>
      </c>
      <c r="B51" s="50">
        <v>2005230500</v>
      </c>
      <c r="C51" s="43">
        <f t="shared" si="0"/>
        <v>2005230500</v>
      </c>
      <c r="D51" s="53" t="s">
        <v>1761</v>
      </c>
      <c r="E51" s="56" t="s">
        <v>1762</v>
      </c>
      <c r="F51" s="58">
        <v>38370</v>
      </c>
      <c r="G51" s="50" t="s">
        <v>1763</v>
      </c>
      <c r="H51" s="42" t="s">
        <v>1682</v>
      </c>
      <c r="I51" s="50" t="s">
        <v>1739</v>
      </c>
      <c r="J51" s="16" t="e">
        <v>#N/A</v>
      </c>
      <c r="K51" s="52" t="s">
        <v>1785</v>
      </c>
      <c r="L51" s="16" t="s">
        <v>1681</v>
      </c>
      <c r="M51" s="16" t="s">
        <v>1642</v>
      </c>
      <c r="N51" s="16" t="s">
        <v>1643</v>
      </c>
      <c r="O51" s="16"/>
      <c r="P51" s="16"/>
      <c r="Q51" s="16" t="s">
        <v>1583</v>
      </c>
      <c r="X51" s="19"/>
    </row>
    <row r="52" spans="1:24" s="13" customFormat="1" ht="24" customHeight="1" x14ac:dyDescent="0.2">
      <c r="A52" s="15">
        <v>41</v>
      </c>
      <c r="B52" s="50">
        <v>2005230695</v>
      </c>
      <c r="C52" s="43">
        <f t="shared" si="0"/>
        <v>2005230695</v>
      </c>
      <c r="D52" s="53" t="s">
        <v>1764</v>
      </c>
      <c r="E52" s="56" t="s">
        <v>1765</v>
      </c>
      <c r="F52" s="58">
        <v>38710</v>
      </c>
      <c r="G52" s="50" t="s">
        <v>1742</v>
      </c>
      <c r="H52" s="42" t="s">
        <v>1682</v>
      </c>
      <c r="I52" s="50" t="s">
        <v>1739</v>
      </c>
      <c r="J52" s="16" t="e">
        <v>#N/A</v>
      </c>
      <c r="K52" s="52" t="s">
        <v>1786</v>
      </c>
      <c r="L52" s="16" t="s">
        <v>1681</v>
      </c>
      <c r="M52" s="16" t="e">
        <v>#N/A</v>
      </c>
      <c r="N52" s="16" t="e">
        <v>#N/A</v>
      </c>
      <c r="O52" s="16"/>
      <c r="P52" s="16"/>
      <c r="Q52" s="16" t="s">
        <v>1583</v>
      </c>
      <c r="X52" s="19"/>
    </row>
    <row r="53" spans="1:24" s="13" customFormat="1" ht="24" customHeight="1" x14ac:dyDescent="0.2">
      <c r="A53" s="15">
        <v>42</v>
      </c>
      <c r="B53" s="50">
        <v>2005230168</v>
      </c>
      <c r="C53" s="43">
        <f t="shared" si="0"/>
        <v>2005230168</v>
      </c>
      <c r="D53" s="53" t="s">
        <v>1766</v>
      </c>
      <c r="E53" s="56" t="s">
        <v>1767</v>
      </c>
      <c r="F53" s="58">
        <v>38709</v>
      </c>
      <c r="G53" s="50" t="s">
        <v>1742</v>
      </c>
      <c r="H53" s="42" t="s">
        <v>1682</v>
      </c>
      <c r="I53" s="50" t="s">
        <v>1739</v>
      </c>
      <c r="J53" s="16" t="e">
        <v>#N/A</v>
      </c>
      <c r="K53" s="52" t="s">
        <v>1787</v>
      </c>
      <c r="L53" s="16" t="s">
        <v>1681</v>
      </c>
      <c r="M53" s="16" t="s">
        <v>1642</v>
      </c>
      <c r="N53" s="16" t="s">
        <v>1643</v>
      </c>
      <c r="O53" s="16"/>
      <c r="P53" s="16"/>
      <c r="Q53" s="16" t="s">
        <v>1577</v>
      </c>
      <c r="X53" s="19"/>
    </row>
    <row r="54" spans="1:24" s="13" customFormat="1" ht="24" customHeight="1" x14ac:dyDescent="0.2">
      <c r="A54" s="15">
        <v>43</v>
      </c>
      <c r="B54" s="50">
        <v>2005230602</v>
      </c>
      <c r="C54" s="43">
        <f t="shared" si="0"/>
        <v>2005230602</v>
      </c>
      <c r="D54" s="53" t="s">
        <v>1768</v>
      </c>
      <c r="E54" s="56" t="s">
        <v>1769</v>
      </c>
      <c r="F54" s="58">
        <v>38531</v>
      </c>
      <c r="G54" s="50" t="s">
        <v>1742</v>
      </c>
      <c r="H54" s="42" t="s">
        <v>1682</v>
      </c>
      <c r="I54" s="50" t="s">
        <v>1739</v>
      </c>
      <c r="J54" s="16" t="e">
        <v>#N/A</v>
      </c>
      <c r="K54" s="52" t="s">
        <v>1788</v>
      </c>
      <c r="L54" s="16" t="s">
        <v>1681</v>
      </c>
      <c r="M54" s="16" t="s">
        <v>1707</v>
      </c>
      <c r="N54" s="16" t="s">
        <v>1643</v>
      </c>
      <c r="O54" s="16"/>
      <c r="P54" s="16"/>
      <c r="Q54" s="16" t="s">
        <v>1567</v>
      </c>
      <c r="X54" s="19"/>
    </row>
    <row r="55" spans="1:24" s="13" customFormat="1" ht="24" customHeight="1" x14ac:dyDescent="0.2">
      <c r="A55" s="15">
        <v>44</v>
      </c>
      <c r="B55" s="50">
        <v>2005230375</v>
      </c>
      <c r="C55" s="43">
        <f t="shared" si="0"/>
        <v>2005230375</v>
      </c>
      <c r="D55" s="53" t="s">
        <v>1770</v>
      </c>
      <c r="E55" s="56" t="s">
        <v>1771</v>
      </c>
      <c r="F55" s="58">
        <v>38602</v>
      </c>
      <c r="G55" s="50" t="s">
        <v>1747</v>
      </c>
      <c r="H55" s="42" t="s">
        <v>1682</v>
      </c>
      <c r="I55" s="50" t="s">
        <v>1739</v>
      </c>
      <c r="J55" s="16" t="e">
        <v>#N/A</v>
      </c>
      <c r="K55" s="52" t="s">
        <v>1789</v>
      </c>
      <c r="L55" s="16" t="s">
        <v>1681</v>
      </c>
      <c r="M55" s="16" t="s">
        <v>1707</v>
      </c>
      <c r="N55" s="16" t="s">
        <v>1643</v>
      </c>
      <c r="O55" s="16"/>
      <c r="P55" s="16"/>
      <c r="Q55" s="16" t="s">
        <v>1567</v>
      </c>
      <c r="X55" s="19"/>
    </row>
    <row r="56" spans="1:24" s="13" customFormat="1" ht="24" customHeight="1" x14ac:dyDescent="0.2">
      <c r="A56" s="15">
        <v>45</v>
      </c>
      <c r="B56" s="50">
        <v>2005230103</v>
      </c>
      <c r="C56" s="43">
        <f t="shared" si="0"/>
        <v>2005230103</v>
      </c>
      <c r="D56" s="53" t="s">
        <v>1772</v>
      </c>
      <c r="E56" s="56" t="s">
        <v>1773</v>
      </c>
      <c r="F56" s="58">
        <v>38417</v>
      </c>
      <c r="G56" s="50" t="s">
        <v>1774</v>
      </c>
      <c r="H56" s="42" t="s">
        <v>1682</v>
      </c>
      <c r="I56" s="50" t="s">
        <v>1739</v>
      </c>
      <c r="J56" s="16" t="e">
        <v>#N/A</v>
      </c>
      <c r="K56" s="52" t="s">
        <v>1790</v>
      </c>
      <c r="L56" s="16" t="s">
        <v>1681</v>
      </c>
      <c r="M56" s="16" t="s">
        <v>1707</v>
      </c>
      <c r="N56" s="16" t="s">
        <v>1643</v>
      </c>
      <c r="O56" s="16"/>
      <c r="P56" s="16"/>
      <c r="Q56" s="16" t="s">
        <v>1567</v>
      </c>
      <c r="X56" s="19"/>
    </row>
    <row r="57" spans="1:24" s="13" customFormat="1" ht="24" customHeight="1" x14ac:dyDescent="0.2">
      <c r="A57" s="15">
        <v>46</v>
      </c>
      <c r="B57" s="50">
        <v>2005230650</v>
      </c>
      <c r="C57" s="43">
        <f t="shared" si="0"/>
        <v>2005230650</v>
      </c>
      <c r="D57" s="53" t="s">
        <v>1775</v>
      </c>
      <c r="E57" s="56" t="s">
        <v>1776</v>
      </c>
      <c r="F57" s="58">
        <v>38549</v>
      </c>
      <c r="G57" s="50" t="s">
        <v>1747</v>
      </c>
      <c r="H57" s="42" t="s">
        <v>1682</v>
      </c>
      <c r="I57" s="50" t="s">
        <v>1739</v>
      </c>
      <c r="J57" s="16" t="e">
        <v>#N/A</v>
      </c>
      <c r="K57" s="52" t="s">
        <v>1791</v>
      </c>
      <c r="L57" s="16" t="s">
        <v>1681</v>
      </c>
      <c r="M57" s="16" t="s">
        <v>1642</v>
      </c>
      <c r="N57" s="16" t="s">
        <v>1643</v>
      </c>
      <c r="O57" s="16"/>
      <c r="P57" s="16"/>
      <c r="Q57" s="16" t="s">
        <v>1567</v>
      </c>
      <c r="X57" s="19"/>
    </row>
    <row r="58" spans="1:24" s="13" customFormat="1" ht="24" customHeight="1" x14ac:dyDescent="0.2">
      <c r="A58" s="15">
        <v>47</v>
      </c>
      <c r="B58" s="50">
        <v>2005230437</v>
      </c>
      <c r="C58" s="43">
        <f t="shared" si="0"/>
        <v>2005230437</v>
      </c>
      <c r="D58" s="53" t="s">
        <v>1777</v>
      </c>
      <c r="E58" s="56" t="s">
        <v>1778</v>
      </c>
      <c r="F58" s="58">
        <v>38427</v>
      </c>
      <c r="G58" s="50" t="s">
        <v>1779</v>
      </c>
      <c r="H58" s="42" t="s">
        <v>1682</v>
      </c>
      <c r="I58" s="50" t="s">
        <v>1739</v>
      </c>
      <c r="J58" s="16" t="e">
        <v>#N/A</v>
      </c>
      <c r="K58" s="52" t="s">
        <v>1792</v>
      </c>
      <c r="L58" s="16" t="s">
        <v>1681</v>
      </c>
      <c r="M58" s="16" t="s">
        <v>1642</v>
      </c>
      <c r="N58" s="16" t="s">
        <v>1643</v>
      </c>
      <c r="O58" s="16"/>
      <c r="P58" s="16"/>
      <c r="Q58" s="16" t="s">
        <v>1579</v>
      </c>
      <c r="X58" s="19"/>
    </row>
    <row r="59" spans="1:24" s="13" customFormat="1" ht="24" customHeight="1" x14ac:dyDescent="0.15">
      <c r="A59" s="15">
        <v>48</v>
      </c>
      <c r="B59" s="50">
        <v>2005230056</v>
      </c>
      <c r="C59" s="43">
        <f t="shared" si="0"/>
        <v>2005230056</v>
      </c>
      <c r="D59" s="53" t="s">
        <v>1780</v>
      </c>
      <c r="E59" s="56" t="s">
        <v>1781</v>
      </c>
      <c r="F59" s="58">
        <v>38361</v>
      </c>
      <c r="G59" s="50" t="s">
        <v>1747</v>
      </c>
      <c r="H59" s="45" t="s">
        <v>1682</v>
      </c>
      <c r="I59" s="50" t="s">
        <v>1739</v>
      </c>
      <c r="J59" s="45"/>
      <c r="K59" s="52" t="s">
        <v>1793</v>
      </c>
      <c r="L59" s="49" t="s">
        <v>1681</v>
      </c>
      <c r="M59" s="46"/>
      <c r="N59" s="46"/>
      <c r="O59" s="46"/>
      <c r="P59" s="46"/>
      <c r="Q59" s="16" t="s">
        <v>1729</v>
      </c>
      <c r="X59" s="19"/>
    </row>
    <row r="60" spans="1:24" s="13" customFormat="1" ht="24" customHeight="1" x14ac:dyDescent="0.15">
      <c r="A60" s="15">
        <v>49</v>
      </c>
      <c r="B60" s="50">
        <v>2005230513</v>
      </c>
      <c r="C60" s="43">
        <f t="shared" si="0"/>
        <v>2005230513</v>
      </c>
      <c r="D60" s="53" t="s">
        <v>1782</v>
      </c>
      <c r="E60" s="56" t="s">
        <v>1783</v>
      </c>
      <c r="F60" s="58">
        <v>38692</v>
      </c>
      <c r="G60" s="50" t="s">
        <v>1742</v>
      </c>
      <c r="H60" s="45" t="s">
        <v>1682</v>
      </c>
      <c r="I60" s="50" t="s">
        <v>1739</v>
      </c>
      <c r="J60" s="45"/>
      <c r="K60" s="52" t="s">
        <v>1794</v>
      </c>
      <c r="L60" s="49" t="s">
        <v>1681</v>
      </c>
      <c r="M60" s="46"/>
      <c r="N60" s="46"/>
      <c r="O60" s="46"/>
      <c r="P60" s="46"/>
      <c r="Q60" s="16" t="s">
        <v>1729</v>
      </c>
      <c r="X60" s="19"/>
    </row>
    <row r="61" spans="1:24" ht="28" x14ac:dyDescent="0.15">
      <c r="A61" s="15">
        <v>50</v>
      </c>
      <c r="B61" s="35" t="s">
        <v>268</v>
      </c>
      <c r="C61" s="43">
        <f t="shared" si="0"/>
        <v>2005230611</v>
      </c>
      <c r="D61" s="17" t="s">
        <v>326</v>
      </c>
      <c r="E61" s="18" t="s">
        <v>155</v>
      </c>
      <c r="F61" s="36" t="s">
        <v>412</v>
      </c>
      <c r="G61" s="37" t="s">
        <v>415</v>
      </c>
      <c r="H61" s="42" t="s">
        <v>1632</v>
      </c>
      <c r="I61" s="16" t="s">
        <v>1813</v>
      </c>
      <c r="J61" s="16">
        <v>0</v>
      </c>
      <c r="K61" s="16" t="s">
        <v>1814</v>
      </c>
      <c r="L61" s="16" t="s">
        <v>1681</v>
      </c>
      <c r="M61" s="16" t="s">
        <v>1632</v>
      </c>
      <c r="N61" s="16">
        <v>0</v>
      </c>
      <c r="O61" s="16"/>
      <c r="P61" s="16"/>
      <c r="Q61" s="16" t="s">
        <v>1581</v>
      </c>
    </row>
    <row r="62" spans="1:24" ht="28" x14ac:dyDescent="0.15">
      <c r="A62" s="15">
        <v>51</v>
      </c>
      <c r="B62" s="35" t="s">
        <v>453</v>
      </c>
      <c r="C62" s="43">
        <f t="shared" si="0"/>
        <v>2005230350</v>
      </c>
      <c r="D62" s="17" t="s">
        <v>511</v>
      </c>
      <c r="E62" s="18" t="s">
        <v>140</v>
      </c>
      <c r="F62" s="36" t="s">
        <v>404</v>
      </c>
      <c r="G62" s="37" t="s">
        <v>416</v>
      </c>
      <c r="H62" s="42" t="s">
        <v>1632</v>
      </c>
      <c r="I62" s="16" t="s">
        <v>1813</v>
      </c>
      <c r="J62" s="16">
        <v>0</v>
      </c>
      <c r="K62" s="16" t="s">
        <v>1815</v>
      </c>
      <c r="L62" s="16" t="s">
        <v>1681</v>
      </c>
      <c r="M62" s="16" t="s">
        <v>1632</v>
      </c>
      <c r="N62" s="16">
        <v>0</v>
      </c>
      <c r="O62" s="16"/>
      <c r="P62" s="16"/>
      <c r="Q62" s="16" t="s">
        <v>1579</v>
      </c>
    </row>
    <row r="63" spans="1:24" ht="28" x14ac:dyDescent="0.15">
      <c r="A63" s="15">
        <v>52</v>
      </c>
      <c r="B63" s="35" t="s">
        <v>264</v>
      </c>
      <c r="C63" s="43">
        <f t="shared" si="0"/>
        <v>2005230579</v>
      </c>
      <c r="D63" s="17" t="s">
        <v>322</v>
      </c>
      <c r="E63" s="18" t="s">
        <v>152</v>
      </c>
      <c r="F63" s="36" t="s">
        <v>409</v>
      </c>
      <c r="G63" s="37" t="s">
        <v>415</v>
      </c>
      <c r="H63" s="42" t="s">
        <v>1631</v>
      </c>
      <c r="I63" s="16" t="s">
        <v>1816</v>
      </c>
      <c r="J63" s="16">
        <v>0</v>
      </c>
      <c r="K63" s="16" t="s">
        <v>1817</v>
      </c>
      <c r="L63" s="16" t="s">
        <v>1697</v>
      </c>
      <c r="M63" s="16" t="e">
        <v>#N/A</v>
      </c>
      <c r="N63" s="16" t="e">
        <v>#N/A</v>
      </c>
      <c r="O63" s="16"/>
      <c r="P63" s="16"/>
      <c r="Q63" s="16" t="s">
        <v>1581</v>
      </c>
    </row>
    <row r="64" spans="1:24" ht="14" x14ac:dyDescent="0.15">
      <c r="A64" s="15">
        <v>53</v>
      </c>
      <c r="B64" s="35" t="s">
        <v>475</v>
      </c>
      <c r="C64" s="43">
        <f t="shared" si="0"/>
        <v>2005230505</v>
      </c>
      <c r="D64" s="17" t="s">
        <v>532</v>
      </c>
      <c r="E64" s="18" t="s">
        <v>157</v>
      </c>
      <c r="F64" s="36" t="s">
        <v>376</v>
      </c>
      <c r="G64" s="37" t="s">
        <v>416</v>
      </c>
      <c r="H64" s="42" t="s">
        <v>1641</v>
      </c>
      <c r="I64" s="16" t="s">
        <v>1818</v>
      </c>
      <c r="J64" s="16" t="s">
        <v>1605</v>
      </c>
      <c r="K64" s="16" t="s">
        <v>1819</v>
      </c>
      <c r="L64" s="16" t="s">
        <v>1689</v>
      </c>
      <c r="M64" s="16" t="e">
        <v>#N/A</v>
      </c>
      <c r="N64" s="16" t="e">
        <v>#N/A</v>
      </c>
      <c r="O64" s="16"/>
      <c r="P64" s="16"/>
      <c r="Q64" s="16" t="s">
        <v>1579</v>
      </c>
    </row>
    <row r="65" spans="1:17" ht="14" x14ac:dyDescent="0.15">
      <c r="A65" s="15">
        <v>54</v>
      </c>
      <c r="B65" s="35" t="s">
        <v>26</v>
      </c>
      <c r="C65" s="43">
        <f t="shared" si="0"/>
        <v>2005230039</v>
      </c>
      <c r="D65" s="17" t="s">
        <v>75</v>
      </c>
      <c r="E65" s="18" t="s">
        <v>123</v>
      </c>
      <c r="F65" s="36" t="s">
        <v>161</v>
      </c>
      <c r="G65" s="37" t="s">
        <v>209</v>
      </c>
      <c r="H65" s="42" t="s">
        <v>1590</v>
      </c>
      <c r="I65" s="16" t="s">
        <v>1820</v>
      </c>
      <c r="J65" s="16">
        <v>0</v>
      </c>
      <c r="K65" s="16" t="s">
        <v>1821</v>
      </c>
      <c r="L65" s="16" t="s">
        <v>1685</v>
      </c>
      <c r="M65" s="16" t="s">
        <v>1708</v>
      </c>
      <c r="N65" s="16">
        <v>0</v>
      </c>
      <c r="O65" s="16"/>
      <c r="P65" s="16"/>
      <c r="Q65" s="16" t="s">
        <v>1583</v>
      </c>
    </row>
    <row r="66" spans="1:17" ht="14" x14ac:dyDescent="0.15">
      <c r="A66" s="15">
        <v>55</v>
      </c>
      <c r="B66" s="35" t="s">
        <v>31</v>
      </c>
      <c r="C66" s="43">
        <f t="shared" si="0"/>
        <v>2005230040</v>
      </c>
      <c r="D66" s="17" t="s">
        <v>80</v>
      </c>
      <c r="E66" s="18" t="s">
        <v>124</v>
      </c>
      <c r="F66" s="36" t="s">
        <v>166</v>
      </c>
      <c r="G66" s="37" t="s">
        <v>209</v>
      </c>
      <c r="H66" s="42" t="s">
        <v>1590</v>
      </c>
      <c r="I66" s="16" t="s">
        <v>1820</v>
      </c>
      <c r="J66" s="16">
        <v>0</v>
      </c>
      <c r="K66" s="16" t="s">
        <v>1821</v>
      </c>
      <c r="L66" s="16" t="s">
        <v>1685</v>
      </c>
      <c r="M66" s="16" t="s">
        <v>1708</v>
      </c>
      <c r="N66" s="16">
        <v>0</v>
      </c>
      <c r="O66" s="16"/>
      <c r="P66" s="16"/>
      <c r="Q66" s="16" t="s">
        <v>1583</v>
      </c>
    </row>
    <row r="67" spans="1:17" ht="14" x14ac:dyDescent="0.15">
      <c r="A67" s="15">
        <v>56</v>
      </c>
      <c r="B67" s="35" t="s">
        <v>51</v>
      </c>
      <c r="C67" s="43">
        <f t="shared" si="0"/>
        <v>2005230344</v>
      </c>
      <c r="D67" s="17" t="s">
        <v>100</v>
      </c>
      <c r="E67" s="18" t="s">
        <v>140</v>
      </c>
      <c r="F67" s="36" t="s">
        <v>186</v>
      </c>
      <c r="G67" s="37" t="s">
        <v>209</v>
      </c>
      <c r="H67" s="42" t="s">
        <v>1590</v>
      </c>
      <c r="I67" s="16" t="s">
        <v>1820</v>
      </c>
      <c r="J67" s="16">
        <v>0</v>
      </c>
      <c r="K67" s="16" t="s">
        <v>1821</v>
      </c>
      <c r="L67" s="16" t="s">
        <v>1685</v>
      </c>
      <c r="M67" s="16" t="s">
        <v>1708</v>
      </c>
      <c r="N67" s="16">
        <v>0</v>
      </c>
      <c r="O67" s="16"/>
      <c r="P67" s="16"/>
      <c r="Q67" s="16" t="s">
        <v>1583</v>
      </c>
    </row>
    <row r="68" spans="1:17" ht="14" x14ac:dyDescent="0.15">
      <c r="A68" s="15">
        <v>57</v>
      </c>
      <c r="B68" s="35" t="s">
        <v>56</v>
      </c>
      <c r="C68" s="43">
        <f t="shared" si="0"/>
        <v>2005230387</v>
      </c>
      <c r="D68" s="17" t="s">
        <v>104</v>
      </c>
      <c r="E68" s="18" t="s">
        <v>143</v>
      </c>
      <c r="F68" s="36" t="s">
        <v>191</v>
      </c>
      <c r="G68" s="37" t="s">
        <v>209</v>
      </c>
      <c r="H68" s="42" t="s">
        <v>1590</v>
      </c>
      <c r="I68" s="16" t="s">
        <v>1820</v>
      </c>
      <c r="J68" s="16">
        <v>0</v>
      </c>
      <c r="K68" s="16" t="s">
        <v>1821</v>
      </c>
      <c r="L68" s="16" t="s">
        <v>1685</v>
      </c>
      <c r="M68" s="16" t="s">
        <v>1708</v>
      </c>
      <c r="N68" s="16">
        <v>0</v>
      </c>
      <c r="O68" s="16"/>
      <c r="P68" s="16"/>
      <c r="Q68" s="16" t="s">
        <v>1583</v>
      </c>
    </row>
    <row r="69" spans="1:17" ht="14" x14ac:dyDescent="0.15">
      <c r="A69" s="15">
        <v>58</v>
      </c>
      <c r="B69" s="35" t="s">
        <v>65</v>
      </c>
      <c r="C69" s="43">
        <f t="shared" si="0"/>
        <v>2005230525</v>
      </c>
      <c r="D69" s="17" t="s">
        <v>113</v>
      </c>
      <c r="E69" s="18" t="s">
        <v>151</v>
      </c>
      <c r="F69" s="36" t="s">
        <v>199</v>
      </c>
      <c r="G69" s="37" t="s">
        <v>209</v>
      </c>
      <c r="H69" s="42" t="s">
        <v>1590</v>
      </c>
      <c r="I69" s="16" t="s">
        <v>1820</v>
      </c>
      <c r="J69" s="16">
        <v>0</v>
      </c>
      <c r="K69" s="16" t="s">
        <v>1821</v>
      </c>
      <c r="L69" s="16" t="s">
        <v>1685</v>
      </c>
      <c r="M69" s="16" t="s">
        <v>1708</v>
      </c>
      <c r="N69" s="16">
        <v>0</v>
      </c>
      <c r="O69" s="16"/>
      <c r="P69" s="16"/>
      <c r="Q69" s="16" t="s">
        <v>1583</v>
      </c>
    </row>
    <row r="70" spans="1:17" ht="14" x14ac:dyDescent="0.15">
      <c r="A70" s="15">
        <v>59</v>
      </c>
      <c r="B70" s="35" t="s">
        <v>225</v>
      </c>
      <c r="C70" s="43">
        <f t="shared" si="0"/>
        <v>2005230142</v>
      </c>
      <c r="D70" s="17" t="s">
        <v>110</v>
      </c>
      <c r="E70" s="18" t="s">
        <v>338</v>
      </c>
      <c r="F70" s="36" t="s">
        <v>376</v>
      </c>
      <c r="G70" s="37" t="s">
        <v>415</v>
      </c>
      <c r="H70" s="42" t="s">
        <v>1590</v>
      </c>
      <c r="I70" s="16" t="s">
        <v>1820</v>
      </c>
      <c r="J70" s="16">
        <v>0</v>
      </c>
      <c r="K70" s="16" t="s">
        <v>1822</v>
      </c>
      <c r="L70" s="16" t="s">
        <v>1685</v>
      </c>
      <c r="M70" s="16" t="s">
        <v>1590</v>
      </c>
      <c r="N70" s="16" t="s">
        <v>1692</v>
      </c>
      <c r="O70" s="16"/>
      <c r="P70" s="16"/>
      <c r="Q70" s="16" t="s">
        <v>1581</v>
      </c>
    </row>
    <row r="71" spans="1:17" ht="14" x14ac:dyDescent="0.15">
      <c r="A71" s="15">
        <v>60</v>
      </c>
      <c r="B71" s="35" t="s">
        <v>437</v>
      </c>
      <c r="C71" s="43">
        <f t="shared" si="0"/>
        <v>2005230136</v>
      </c>
      <c r="D71" s="17" t="s">
        <v>496</v>
      </c>
      <c r="E71" s="18" t="s">
        <v>545</v>
      </c>
      <c r="F71" s="36" t="s">
        <v>573</v>
      </c>
      <c r="G71" s="37" t="s">
        <v>416</v>
      </c>
      <c r="H71" s="42" t="s">
        <v>1590</v>
      </c>
      <c r="I71" s="16" t="s">
        <v>1820</v>
      </c>
      <c r="J71" s="16">
        <v>0</v>
      </c>
      <c r="K71" s="16" t="s">
        <v>1822</v>
      </c>
      <c r="L71" s="16" t="s">
        <v>1685</v>
      </c>
      <c r="M71" s="16" t="s">
        <v>1590</v>
      </c>
      <c r="N71" s="16" t="s">
        <v>1692</v>
      </c>
      <c r="O71" s="16"/>
      <c r="P71" s="16"/>
      <c r="Q71" s="16" t="s">
        <v>1579</v>
      </c>
    </row>
    <row r="72" spans="1:17" ht="14" x14ac:dyDescent="0.15">
      <c r="A72" s="15">
        <v>61</v>
      </c>
      <c r="B72" s="35" t="s">
        <v>439</v>
      </c>
      <c r="C72" s="43">
        <f t="shared" si="0"/>
        <v>2005230163</v>
      </c>
      <c r="D72" s="17" t="s">
        <v>287</v>
      </c>
      <c r="E72" s="18" t="s">
        <v>339</v>
      </c>
      <c r="F72" s="36" t="s">
        <v>574</v>
      </c>
      <c r="G72" s="37" t="s">
        <v>416</v>
      </c>
      <c r="H72" s="42" t="s">
        <v>1590</v>
      </c>
      <c r="I72" s="16" t="s">
        <v>1820</v>
      </c>
      <c r="J72" s="16">
        <v>0</v>
      </c>
      <c r="K72" s="16" t="s">
        <v>1822</v>
      </c>
      <c r="L72" s="16" t="s">
        <v>1685</v>
      </c>
      <c r="M72" s="16" t="s">
        <v>1590</v>
      </c>
      <c r="N72" s="16" t="s">
        <v>1692</v>
      </c>
      <c r="O72" s="16"/>
      <c r="P72" s="16"/>
      <c r="Q72" s="16" t="s">
        <v>1579</v>
      </c>
    </row>
    <row r="73" spans="1:17" ht="14" x14ac:dyDescent="0.15">
      <c r="A73" s="15">
        <v>62</v>
      </c>
      <c r="B73" s="35" t="s">
        <v>448</v>
      </c>
      <c r="C73" s="43">
        <f t="shared" si="0"/>
        <v>2005230236</v>
      </c>
      <c r="D73" s="17" t="s">
        <v>506</v>
      </c>
      <c r="E73" s="18" t="s">
        <v>133</v>
      </c>
      <c r="F73" s="36" t="s">
        <v>581</v>
      </c>
      <c r="G73" s="37" t="s">
        <v>416</v>
      </c>
      <c r="H73" s="42" t="s">
        <v>1590</v>
      </c>
      <c r="I73" s="16" t="s">
        <v>1820</v>
      </c>
      <c r="J73" s="16">
        <v>0</v>
      </c>
      <c r="K73" s="16" t="s">
        <v>1822</v>
      </c>
      <c r="L73" s="16" t="s">
        <v>1685</v>
      </c>
      <c r="M73" s="16" t="s">
        <v>1590</v>
      </c>
      <c r="N73" s="16" t="s">
        <v>1692</v>
      </c>
      <c r="O73" s="16"/>
      <c r="P73" s="16"/>
      <c r="Q73" s="16" t="s">
        <v>1579</v>
      </c>
    </row>
    <row r="74" spans="1:17" ht="14" x14ac:dyDescent="0.15">
      <c r="A74" s="15">
        <v>63</v>
      </c>
      <c r="B74" s="35" t="s">
        <v>636</v>
      </c>
      <c r="C74" s="43">
        <f t="shared" si="0"/>
        <v>2005230435</v>
      </c>
      <c r="D74" s="17" t="s">
        <v>682</v>
      </c>
      <c r="E74" s="18" t="s">
        <v>144</v>
      </c>
      <c r="F74" s="36" t="s">
        <v>584</v>
      </c>
      <c r="G74" s="37" t="s">
        <v>210</v>
      </c>
      <c r="H74" s="42" t="s">
        <v>1590</v>
      </c>
      <c r="I74" s="16" t="s">
        <v>1820</v>
      </c>
      <c r="J74" s="16">
        <v>0</v>
      </c>
      <c r="K74" s="16" t="s">
        <v>1821</v>
      </c>
      <c r="L74" s="16" t="s">
        <v>1685</v>
      </c>
      <c r="M74" s="16" t="s">
        <v>1708</v>
      </c>
      <c r="N74" s="16">
        <v>0</v>
      </c>
      <c r="O74" s="16"/>
      <c r="P74" s="16"/>
      <c r="Q74" s="16" t="s">
        <v>1577</v>
      </c>
    </row>
    <row r="75" spans="1:17" ht="14" x14ac:dyDescent="0.15">
      <c r="A75" s="15">
        <v>64</v>
      </c>
      <c r="B75" s="35" t="s">
        <v>884</v>
      </c>
      <c r="C75" s="43">
        <f t="shared" si="0"/>
        <v>2005230209</v>
      </c>
      <c r="D75" s="17" t="s">
        <v>941</v>
      </c>
      <c r="E75" s="18" t="s">
        <v>984</v>
      </c>
      <c r="F75" s="36" t="s">
        <v>1000</v>
      </c>
      <c r="G75" s="37" t="s">
        <v>421</v>
      </c>
      <c r="H75" s="42" t="s">
        <v>1590</v>
      </c>
      <c r="I75" s="16" t="s">
        <v>1820</v>
      </c>
      <c r="J75" s="16">
        <v>0</v>
      </c>
      <c r="K75" s="16" t="s">
        <v>1822</v>
      </c>
      <c r="L75" s="16" t="s">
        <v>1685</v>
      </c>
      <c r="M75" s="16" t="s">
        <v>1590</v>
      </c>
      <c r="N75" s="16" t="s">
        <v>1692</v>
      </c>
      <c r="O75" s="16"/>
      <c r="P75" s="16"/>
      <c r="Q75" s="16" t="s">
        <v>1573</v>
      </c>
    </row>
    <row r="76" spans="1:17" ht="14" x14ac:dyDescent="0.15">
      <c r="A76" s="15">
        <v>65</v>
      </c>
      <c r="B76" s="35" t="s">
        <v>885</v>
      </c>
      <c r="C76" s="43">
        <f t="shared" ref="C76:C139" si="1">VALUE(B76)</f>
        <v>2005230223</v>
      </c>
      <c r="D76" s="17" t="s">
        <v>942</v>
      </c>
      <c r="E76" s="18" t="s">
        <v>341</v>
      </c>
      <c r="F76" s="36" t="s">
        <v>184</v>
      </c>
      <c r="G76" s="37" t="s">
        <v>421</v>
      </c>
      <c r="H76" s="42" t="s">
        <v>1590</v>
      </c>
      <c r="I76" s="16" t="s">
        <v>1820</v>
      </c>
      <c r="J76" s="16">
        <v>0</v>
      </c>
      <c r="K76" s="16" t="s">
        <v>1822</v>
      </c>
      <c r="L76" s="16" t="s">
        <v>1685</v>
      </c>
      <c r="M76" s="16" t="s">
        <v>1590</v>
      </c>
      <c r="N76" s="16" t="s">
        <v>1692</v>
      </c>
      <c r="O76" s="16"/>
      <c r="P76" s="16"/>
      <c r="Q76" s="16" t="s">
        <v>1573</v>
      </c>
    </row>
    <row r="77" spans="1:17" ht="14" x14ac:dyDescent="0.15">
      <c r="A77" s="15">
        <v>66</v>
      </c>
      <c r="B77" s="35" t="s">
        <v>897</v>
      </c>
      <c r="C77" s="43">
        <f t="shared" si="1"/>
        <v>2005230340</v>
      </c>
      <c r="D77" s="17" t="s">
        <v>952</v>
      </c>
      <c r="E77" s="18" t="s">
        <v>140</v>
      </c>
      <c r="F77" s="36" t="s">
        <v>1004</v>
      </c>
      <c r="G77" s="37" t="s">
        <v>421</v>
      </c>
      <c r="H77" s="42" t="s">
        <v>1590</v>
      </c>
      <c r="I77" s="16" t="s">
        <v>1820</v>
      </c>
      <c r="J77" s="16">
        <v>0</v>
      </c>
      <c r="K77" s="16" t="s">
        <v>1821</v>
      </c>
      <c r="L77" s="16" t="s">
        <v>1685</v>
      </c>
      <c r="M77" s="16" t="s">
        <v>1708</v>
      </c>
      <c r="N77" s="16">
        <v>0</v>
      </c>
      <c r="O77" s="16"/>
      <c r="P77" s="16"/>
      <c r="Q77" s="16" t="s">
        <v>1573</v>
      </c>
    </row>
    <row r="78" spans="1:17" ht="14" x14ac:dyDescent="0.15">
      <c r="A78" s="15">
        <v>67</v>
      </c>
      <c r="B78" s="35" t="s">
        <v>906</v>
      </c>
      <c r="C78" s="43">
        <f t="shared" si="1"/>
        <v>2005230418</v>
      </c>
      <c r="D78" s="17" t="s">
        <v>960</v>
      </c>
      <c r="E78" s="18" t="s">
        <v>353</v>
      </c>
      <c r="F78" s="36" t="s">
        <v>733</v>
      </c>
      <c r="G78" s="37" t="s">
        <v>421</v>
      </c>
      <c r="H78" s="42" t="s">
        <v>1590</v>
      </c>
      <c r="I78" s="16" t="s">
        <v>1820</v>
      </c>
      <c r="J78" s="16">
        <v>0</v>
      </c>
      <c r="K78" s="16" t="s">
        <v>1823</v>
      </c>
      <c r="L78" s="16" t="s">
        <v>1685</v>
      </c>
      <c r="M78" s="16" t="s">
        <v>1590</v>
      </c>
      <c r="N78" s="16" t="s">
        <v>1692</v>
      </c>
      <c r="O78" s="16"/>
      <c r="P78" s="16"/>
      <c r="Q78" s="16" t="s">
        <v>1573</v>
      </c>
    </row>
    <row r="79" spans="1:17" ht="14" x14ac:dyDescent="0.15">
      <c r="A79" s="15">
        <v>68</v>
      </c>
      <c r="B79" s="35" t="s">
        <v>908</v>
      </c>
      <c r="C79" s="43">
        <f t="shared" si="1"/>
        <v>2005230411</v>
      </c>
      <c r="D79" s="17" t="s">
        <v>962</v>
      </c>
      <c r="E79" s="18" t="s">
        <v>987</v>
      </c>
      <c r="F79" s="36" t="s">
        <v>1010</v>
      </c>
      <c r="G79" s="37" t="s">
        <v>421</v>
      </c>
      <c r="H79" s="42" t="s">
        <v>1590</v>
      </c>
      <c r="I79" s="16" t="s">
        <v>1820</v>
      </c>
      <c r="J79" s="16">
        <v>0</v>
      </c>
      <c r="K79" s="16" t="s">
        <v>1821</v>
      </c>
      <c r="L79" s="16" t="s">
        <v>1685</v>
      </c>
      <c r="M79" s="16" t="s">
        <v>1708</v>
      </c>
      <c r="N79" s="16">
        <v>0</v>
      </c>
      <c r="O79" s="16"/>
      <c r="P79" s="16"/>
      <c r="Q79" s="16" t="s">
        <v>1573</v>
      </c>
    </row>
    <row r="80" spans="1:17" ht="14" x14ac:dyDescent="0.15">
      <c r="A80" s="15">
        <v>69</v>
      </c>
      <c r="B80" s="51" t="s">
        <v>909</v>
      </c>
      <c r="C80" s="43">
        <f t="shared" si="1"/>
        <v>2005230426</v>
      </c>
      <c r="D80" s="54" t="s">
        <v>963</v>
      </c>
      <c r="E80" s="54" t="s">
        <v>354</v>
      </c>
      <c r="F80" s="59" t="s">
        <v>595</v>
      </c>
      <c r="G80" s="60" t="s">
        <v>421</v>
      </c>
      <c r="H80" s="42" t="s">
        <v>1590</v>
      </c>
      <c r="I80" s="61" t="s">
        <v>1820</v>
      </c>
      <c r="J80" s="16">
        <v>0</v>
      </c>
      <c r="K80" s="61" t="s">
        <v>1821</v>
      </c>
      <c r="L80" s="16" t="s">
        <v>1685</v>
      </c>
      <c r="M80" s="16" t="s">
        <v>1708</v>
      </c>
      <c r="N80" s="16">
        <v>0</v>
      </c>
      <c r="O80" s="16"/>
      <c r="P80" s="16"/>
      <c r="Q80" s="16" t="s">
        <v>1573</v>
      </c>
    </row>
    <row r="81" spans="1:17" ht="14" x14ac:dyDescent="0.15">
      <c r="A81" s="15">
        <v>70</v>
      </c>
      <c r="B81" s="51" t="s">
        <v>915</v>
      </c>
      <c r="C81" s="43">
        <f t="shared" si="1"/>
        <v>2005230518</v>
      </c>
      <c r="D81" s="54" t="s">
        <v>966</v>
      </c>
      <c r="E81" s="54" t="s">
        <v>990</v>
      </c>
      <c r="F81" s="59" t="s">
        <v>740</v>
      </c>
      <c r="G81" s="60" t="s">
        <v>421</v>
      </c>
      <c r="H81" s="42" t="s">
        <v>1590</v>
      </c>
      <c r="I81" s="61" t="s">
        <v>1820</v>
      </c>
      <c r="J81" s="16">
        <v>0</v>
      </c>
      <c r="K81" s="61" t="s">
        <v>1821</v>
      </c>
      <c r="L81" s="16" t="s">
        <v>1685</v>
      </c>
      <c r="M81" s="16" t="s">
        <v>1708</v>
      </c>
      <c r="N81" s="16">
        <v>0</v>
      </c>
      <c r="O81" s="16"/>
      <c r="P81" s="16"/>
      <c r="Q81" s="16" t="s">
        <v>1573</v>
      </c>
    </row>
    <row r="82" spans="1:17" ht="14" x14ac:dyDescent="0.15">
      <c r="A82" s="15">
        <v>71</v>
      </c>
      <c r="B82" s="51" t="s">
        <v>1039</v>
      </c>
      <c r="C82" s="43">
        <f t="shared" si="1"/>
        <v>2005230178</v>
      </c>
      <c r="D82" s="54" t="s">
        <v>1090</v>
      </c>
      <c r="E82" s="54" t="s">
        <v>702</v>
      </c>
      <c r="F82" s="59" t="s">
        <v>1141</v>
      </c>
      <c r="G82" s="60" t="s">
        <v>416</v>
      </c>
      <c r="H82" s="42" t="s">
        <v>1590</v>
      </c>
      <c r="I82" s="61" t="s">
        <v>1820</v>
      </c>
      <c r="J82" s="16">
        <v>0</v>
      </c>
      <c r="K82" s="61" t="s">
        <v>1821</v>
      </c>
      <c r="L82" s="16" t="s">
        <v>1685</v>
      </c>
      <c r="M82" s="16" t="s">
        <v>1708</v>
      </c>
      <c r="N82" s="16">
        <v>0</v>
      </c>
      <c r="O82" s="16"/>
      <c r="P82" s="16"/>
      <c r="Q82" s="16" t="s">
        <v>1571</v>
      </c>
    </row>
    <row r="83" spans="1:17" ht="14" x14ac:dyDescent="0.15">
      <c r="A83" s="15">
        <v>72</v>
      </c>
      <c r="B83" s="51" t="s">
        <v>1046</v>
      </c>
      <c r="C83" s="43">
        <f t="shared" si="1"/>
        <v>2005230285</v>
      </c>
      <c r="D83" s="54" t="s">
        <v>1096</v>
      </c>
      <c r="E83" s="54" t="s">
        <v>134</v>
      </c>
      <c r="F83" s="59" t="s">
        <v>398</v>
      </c>
      <c r="G83" s="60" t="s">
        <v>416</v>
      </c>
      <c r="H83" s="42" t="s">
        <v>1590</v>
      </c>
      <c r="I83" s="61" t="s">
        <v>1820</v>
      </c>
      <c r="J83" s="16">
        <v>0</v>
      </c>
      <c r="K83" s="61" t="s">
        <v>1821</v>
      </c>
      <c r="L83" s="16" t="s">
        <v>1685</v>
      </c>
      <c r="M83" s="16" t="s">
        <v>1708</v>
      </c>
      <c r="N83" s="16">
        <v>0</v>
      </c>
      <c r="O83" s="16"/>
      <c r="P83" s="16"/>
      <c r="Q83" s="16" t="s">
        <v>1571</v>
      </c>
    </row>
    <row r="84" spans="1:17" ht="14" x14ac:dyDescent="0.15">
      <c r="A84" s="15">
        <v>73</v>
      </c>
      <c r="B84" s="51" t="s">
        <v>1167</v>
      </c>
      <c r="C84" s="43">
        <f t="shared" si="1"/>
        <v>2005230089</v>
      </c>
      <c r="D84" s="54" t="s">
        <v>490</v>
      </c>
      <c r="E84" s="54" t="s">
        <v>127</v>
      </c>
      <c r="F84" s="59" t="s">
        <v>384</v>
      </c>
      <c r="G84" s="60" t="s">
        <v>417</v>
      </c>
      <c r="H84" s="42" t="s">
        <v>1590</v>
      </c>
      <c r="I84" s="61" t="s">
        <v>1820</v>
      </c>
      <c r="J84" s="16">
        <v>0</v>
      </c>
      <c r="K84" s="61" t="s">
        <v>1822</v>
      </c>
      <c r="L84" s="16" t="s">
        <v>1685</v>
      </c>
      <c r="M84" s="16" t="s">
        <v>1590</v>
      </c>
      <c r="N84" s="16" t="s">
        <v>1692</v>
      </c>
      <c r="O84" s="16"/>
      <c r="P84" s="16"/>
      <c r="Q84" s="16" t="s">
        <v>1569</v>
      </c>
    </row>
    <row r="85" spans="1:17" ht="14" x14ac:dyDescent="0.15">
      <c r="A85" s="15">
        <v>74</v>
      </c>
      <c r="B85" s="51" t="s">
        <v>1168</v>
      </c>
      <c r="C85" s="43">
        <f t="shared" si="1"/>
        <v>2005230094</v>
      </c>
      <c r="D85" s="54" t="s">
        <v>106</v>
      </c>
      <c r="E85" s="54" t="s">
        <v>335</v>
      </c>
      <c r="F85" s="59" t="s">
        <v>1241</v>
      </c>
      <c r="G85" s="60" t="s">
        <v>417</v>
      </c>
      <c r="H85" s="42" t="s">
        <v>1590</v>
      </c>
      <c r="I85" s="61" t="s">
        <v>1820</v>
      </c>
      <c r="J85" s="16">
        <v>0</v>
      </c>
      <c r="K85" s="61" t="s">
        <v>1822</v>
      </c>
      <c r="L85" s="16" t="s">
        <v>1685</v>
      </c>
      <c r="M85" s="16" t="s">
        <v>1590</v>
      </c>
      <c r="N85" s="16" t="s">
        <v>1692</v>
      </c>
      <c r="O85" s="16"/>
      <c r="P85" s="16"/>
      <c r="Q85" s="16" t="s">
        <v>1569</v>
      </c>
    </row>
    <row r="86" spans="1:17" ht="14" x14ac:dyDescent="0.15">
      <c r="A86" s="15">
        <v>75</v>
      </c>
      <c r="B86" s="51" t="s">
        <v>1181</v>
      </c>
      <c r="C86" s="43">
        <f t="shared" si="1"/>
        <v>2005230398</v>
      </c>
      <c r="D86" s="54" t="s">
        <v>1216</v>
      </c>
      <c r="E86" s="54" t="s">
        <v>143</v>
      </c>
      <c r="F86" s="59" t="s">
        <v>1018</v>
      </c>
      <c r="G86" s="60" t="s">
        <v>417</v>
      </c>
      <c r="H86" s="42" t="s">
        <v>1590</v>
      </c>
      <c r="I86" s="61" t="s">
        <v>1820</v>
      </c>
      <c r="J86" s="16">
        <v>0</v>
      </c>
      <c r="K86" s="61" t="s">
        <v>1822</v>
      </c>
      <c r="L86" s="16" t="s">
        <v>1685</v>
      </c>
      <c r="M86" s="16" t="s">
        <v>1590</v>
      </c>
      <c r="N86" s="16" t="s">
        <v>1692</v>
      </c>
      <c r="O86" s="16"/>
      <c r="P86" s="16"/>
      <c r="Q86" s="16" t="s">
        <v>1569</v>
      </c>
    </row>
    <row r="87" spans="1:17" ht="14" x14ac:dyDescent="0.15">
      <c r="A87" s="15">
        <v>76</v>
      </c>
      <c r="B87" s="51" t="s">
        <v>1347</v>
      </c>
      <c r="C87" s="43">
        <f t="shared" si="1"/>
        <v>2005230037</v>
      </c>
      <c r="D87" s="54" t="s">
        <v>808</v>
      </c>
      <c r="E87" s="54" t="s">
        <v>123</v>
      </c>
      <c r="F87" s="59" t="s">
        <v>858</v>
      </c>
      <c r="G87" s="60" t="s">
        <v>212</v>
      </c>
      <c r="H87" s="42" t="s">
        <v>1590</v>
      </c>
      <c r="I87" s="61" t="s">
        <v>1820</v>
      </c>
      <c r="J87" s="16">
        <v>0</v>
      </c>
      <c r="K87" s="61" t="s">
        <v>1821</v>
      </c>
      <c r="L87" s="16" t="s">
        <v>1685</v>
      </c>
      <c r="M87" s="16" t="s">
        <v>1708</v>
      </c>
      <c r="N87" s="16">
        <v>0</v>
      </c>
      <c r="O87" s="16"/>
      <c r="P87" s="16"/>
      <c r="Q87" s="16" t="s">
        <v>1565</v>
      </c>
    </row>
    <row r="88" spans="1:17" ht="14" x14ac:dyDescent="0.15">
      <c r="A88" s="15">
        <v>77</v>
      </c>
      <c r="B88" s="51" t="s">
        <v>1358</v>
      </c>
      <c r="C88" s="43">
        <f t="shared" si="1"/>
        <v>2005230202</v>
      </c>
      <c r="D88" s="54" t="s">
        <v>1402</v>
      </c>
      <c r="E88" s="54" t="s">
        <v>130</v>
      </c>
      <c r="F88" s="59" t="s">
        <v>1154</v>
      </c>
      <c r="G88" s="60" t="s">
        <v>212</v>
      </c>
      <c r="H88" s="42" t="s">
        <v>1590</v>
      </c>
      <c r="I88" s="61" t="s">
        <v>1820</v>
      </c>
      <c r="J88" s="16">
        <v>0</v>
      </c>
      <c r="K88" s="61" t="s">
        <v>1821</v>
      </c>
      <c r="L88" s="16" t="s">
        <v>1685</v>
      </c>
      <c r="M88" s="16" t="s">
        <v>1708</v>
      </c>
      <c r="N88" s="16">
        <v>0</v>
      </c>
      <c r="O88" s="16"/>
      <c r="P88" s="16"/>
      <c r="Q88" s="16" t="s">
        <v>1565</v>
      </c>
    </row>
    <row r="89" spans="1:17" ht="14" x14ac:dyDescent="0.15">
      <c r="A89" s="15">
        <v>78</v>
      </c>
      <c r="B89" s="51" t="s">
        <v>1385</v>
      </c>
      <c r="C89" s="43">
        <f t="shared" si="1"/>
        <v>2005230507</v>
      </c>
      <c r="D89" s="54" t="s">
        <v>1424</v>
      </c>
      <c r="E89" s="54" t="s">
        <v>157</v>
      </c>
      <c r="F89" s="59" t="s">
        <v>722</v>
      </c>
      <c r="G89" s="60" t="s">
        <v>212</v>
      </c>
      <c r="H89" s="42" t="s">
        <v>1590</v>
      </c>
      <c r="I89" s="61" t="s">
        <v>1820</v>
      </c>
      <c r="J89" s="16">
        <v>0</v>
      </c>
      <c r="K89" s="61" t="s">
        <v>1821</v>
      </c>
      <c r="L89" s="16" t="s">
        <v>1685</v>
      </c>
      <c r="M89" s="16" t="s">
        <v>1708</v>
      </c>
      <c r="N89" s="16">
        <v>0</v>
      </c>
      <c r="O89" s="16"/>
      <c r="P89" s="16"/>
      <c r="Q89" s="16" t="s">
        <v>1565</v>
      </c>
    </row>
    <row r="90" spans="1:17" ht="14" x14ac:dyDescent="0.15">
      <c r="A90" s="15">
        <v>79</v>
      </c>
      <c r="B90" s="51" t="s">
        <v>1389</v>
      </c>
      <c r="C90" s="43">
        <f t="shared" si="1"/>
        <v>2005230676</v>
      </c>
      <c r="D90" s="54" t="s">
        <v>1428</v>
      </c>
      <c r="E90" s="54" t="s">
        <v>159</v>
      </c>
      <c r="F90" s="59" t="s">
        <v>584</v>
      </c>
      <c r="G90" s="60" t="s">
        <v>212</v>
      </c>
      <c r="H90" s="42" t="s">
        <v>1590</v>
      </c>
      <c r="I90" s="61" t="s">
        <v>1820</v>
      </c>
      <c r="J90" s="16">
        <v>0</v>
      </c>
      <c r="K90" s="61" t="s">
        <v>1821</v>
      </c>
      <c r="L90" s="16" t="s">
        <v>1685</v>
      </c>
      <c r="M90" s="16" t="s">
        <v>1708</v>
      </c>
      <c r="N90" s="16">
        <v>0</v>
      </c>
      <c r="O90" s="16"/>
      <c r="P90" s="16"/>
      <c r="Q90" s="16" t="s">
        <v>1565</v>
      </c>
    </row>
    <row r="91" spans="1:17" ht="14" x14ac:dyDescent="0.15">
      <c r="A91" s="15">
        <v>80</v>
      </c>
      <c r="B91" s="51" t="s">
        <v>1722</v>
      </c>
      <c r="C91" s="43">
        <f t="shared" si="1"/>
        <v>2005230464</v>
      </c>
      <c r="D91" s="54" t="s">
        <v>1723</v>
      </c>
      <c r="E91" s="54" t="s">
        <v>1724</v>
      </c>
      <c r="F91" s="59" t="s">
        <v>1725</v>
      </c>
      <c r="G91" s="60" t="s">
        <v>209</v>
      </c>
      <c r="H91" s="45" t="str">
        <f>VLOOKUP(C91,'[1]14DHTP'!$B$7:$K$461,6,0)</f>
        <v>Công ty Cổ phần CJ Cầu Tre_Long An</v>
      </c>
      <c r="I91" s="61" t="s">
        <v>1820</v>
      </c>
      <c r="J91" s="45" t="e">
        <v>#N/A</v>
      </c>
      <c r="K91" s="61" t="s">
        <v>1821</v>
      </c>
      <c r="L91" s="16" t="s">
        <v>1685</v>
      </c>
      <c r="M91" s="46"/>
      <c r="N91" s="46"/>
      <c r="O91" s="46"/>
      <c r="P91" s="46"/>
      <c r="Q91" s="16" t="s">
        <v>1729</v>
      </c>
    </row>
    <row r="92" spans="1:17" ht="14" x14ac:dyDescent="0.15">
      <c r="A92" s="15">
        <v>81</v>
      </c>
      <c r="B92" s="51" t="s">
        <v>1733</v>
      </c>
      <c r="C92" s="43">
        <f t="shared" si="1"/>
        <v>2005230673</v>
      </c>
      <c r="D92" s="54" t="s">
        <v>1734</v>
      </c>
      <c r="E92" s="54" t="s">
        <v>159</v>
      </c>
      <c r="F92" s="59" t="s">
        <v>1735</v>
      </c>
      <c r="G92" s="60" t="s">
        <v>210</v>
      </c>
      <c r="H92" s="45" t="str">
        <f>VLOOKUP(C92,'[1]14DHTP'!$B$7:$K$461,6,0)</f>
        <v>Công ty Cổ phần CJ Cầu Tre_Long An</v>
      </c>
      <c r="I92" s="61" t="s">
        <v>1820</v>
      </c>
      <c r="J92" s="45" t="e">
        <v>#N/A</v>
      </c>
      <c r="K92" s="61" t="s">
        <v>1821</v>
      </c>
      <c r="L92" s="16" t="s">
        <v>1685</v>
      </c>
      <c r="M92" s="46"/>
      <c r="N92" s="46"/>
      <c r="O92" s="46"/>
      <c r="P92" s="46"/>
      <c r="Q92" s="16" t="s">
        <v>1736</v>
      </c>
    </row>
    <row r="93" spans="1:17" ht="14" x14ac:dyDescent="0.15">
      <c r="A93" s="15">
        <v>82</v>
      </c>
      <c r="B93" s="51" t="s">
        <v>433</v>
      </c>
      <c r="C93" s="43">
        <f t="shared" si="1"/>
        <v>2005230093</v>
      </c>
      <c r="D93" s="54" t="s">
        <v>492</v>
      </c>
      <c r="E93" s="54" t="s">
        <v>335</v>
      </c>
      <c r="F93" s="59" t="s">
        <v>569</v>
      </c>
      <c r="G93" s="60" t="s">
        <v>416</v>
      </c>
      <c r="H93" s="42" t="s">
        <v>1635</v>
      </c>
      <c r="I93" s="61" t="s">
        <v>1802</v>
      </c>
      <c r="J93" s="16">
        <v>0</v>
      </c>
      <c r="K93" s="61" t="s">
        <v>1822</v>
      </c>
      <c r="L93" s="16" t="s">
        <v>1692</v>
      </c>
      <c r="M93" s="16" t="s">
        <v>1635</v>
      </c>
      <c r="N93" s="16" t="s">
        <v>1692</v>
      </c>
      <c r="O93" s="16"/>
      <c r="P93" s="16"/>
      <c r="Q93" s="16" t="s">
        <v>1579</v>
      </c>
    </row>
    <row r="94" spans="1:17" ht="14" x14ac:dyDescent="0.15">
      <c r="A94" s="15">
        <v>83</v>
      </c>
      <c r="B94" s="51" t="s">
        <v>451</v>
      </c>
      <c r="C94" s="43">
        <f t="shared" si="1"/>
        <v>2005230337</v>
      </c>
      <c r="D94" s="54" t="s">
        <v>509</v>
      </c>
      <c r="E94" s="54" t="s">
        <v>139</v>
      </c>
      <c r="F94" s="59" t="s">
        <v>583</v>
      </c>
      <c r="G94" s="60" t="s">
        <v>416</v>
      </c>
      <c r="H94" s="42" t="s">
        <v>1635</v>
      </c>
      <c r="I94" s="61" t="s">
        <v>1802</v>
      </c>
      <c r="J94" s="16">
        <v>0</v>
      </c>
      <c r="K94" s="61" t="s">
        <v>1822</v>
      </c>
      <c r="L94" s="16" t="s">
        <v>1692</v>
      </c>
      <c r="M94" s="16" t="s">
        <v>1635</v>
      </c>
      <c r="N94" s="16" t="s">
        <v>1692</v>
      </c>
      <c r="O94" s="16"/>
      <c r="P94" s="16"/>
      <c r="Q94" s="16" t="s">
        <v>1579</v>
      </c>
    </row>
    <row r="95" spans="1:17" ht="14" x14ac:dyDescent="0.15">
      <c r="A95" s="15">
        <v>84</v>
      </c>
      <c r="B95" s="51" t="s">
        <v>462</v>
      </c>
      <c r="C95" s="43">
        <f t="shared" si="1"/>
        <v>2005230519</v>
      </c>
      <c r="D95" s="54" t="s">
        <v>519</v>
      </c>
      <c r="E95" s="54" t="s">
        <v>553</v>
      </c>
      <c r="F95" s="59" t="s">
        <v>581</v>
      </c>
      <c r="G95" s="60" t="s">
        <v>416</v>
      </c>
      <c r="H95" s="42" t="s">
        <v>1635</v>
      </c>
      <c r="I95" s="61" t="s">
        <v>1802</v>
      </c>
      <c r="J95" s="16">
        <v>0</v>
      </c>
      <c r="K95" s="61" t="s">
        <v>1822</v>
      </c>
      <c r="L95" s="16" t="s">
        <v>1692</v>
      </c>
      <c r="M95" s="16" t="s">
        <v>1635</v>
      </c>
      <c r="N95" s="16" t="s">
        <v>1692</v>
      </c>
      <c r="O95" s="16"/>
      <c r="P95" s="16"/>
      <c r="Q95" s="16" t="s">
        <v>1579</v>
      </c>
    </row>
    <row r="96" spans="1:17" ht="14" x14ac:dyDescent="0.15">
      <c r="A96" s="15">
        <v>85</v>
      </c>
      <c r="B96" s="51" t="s">
        <v>467</v>
      </c>
      <c r="C96" s="43">
        <f t="shared" si="1"/>
        <v>2005230568</v>
      </c>
      <c r="D96" s="54" t="s">
        <v>524</v>
      </c>
      <c r="E96" s="54" t="s">
        <v>152</v>
      </c>
      <c r="F96" s="59" t="s">
        <v>590</v>
      </c>
      <c r="G96" s="60" t="s">
        <v>416</v>
      </c>
      <c r="H96" s="42" t="s">
        <v>1635</v>
      </c>
      <c r="I96" s="61" t="s">
        <v>1802</v>
      </c>
      <c r="J96" s="16">
        <v>0</v>
      </c>
      <c r="K96" s="61" t="s">
        <v>1822</v>
      </c>
      <c r="L96" s="16" t="s">
        <v>1692</v>
      </c>
      <c r="M96" s="16" t="s">
        <v>1635</v>
      </c>
      <c r="N96" s="16" t="s">
        <v>1692</v>
      </c>
      <c r="O96" s="16"/>
      <c r="P96" s="16"/>
      <c r="Q96" s="16" t="s">
        <v>1579</v>
      </c>
    </row>
    <row r="97" spans="1:17" ht="14" x14ac:dyDescent="0.15">
      <c r="A97" s="15">
        <v>86</v>
      </c>
      <c r="B97" s="51" t="s">
        <v>470</v>
      </c>
      <c r="C97" s="43">
        <f t="shared" si="1"/>
        <v>2005230497</v>
      </c>
      <c r="D97" s="54" t="s">
        <v>527</v>
      </c>
      <c r="E97" s="54" t="s">
        <v>154</v>
      </c>
      <c r="F97" s="59" t="s">
        <v>411</v>
      </c>
      <c r="G97" s="60" t="s">
        <v>416</v>
      </c>
      <c r="H97" s="42" t="s">
        <v>1635</v>
      </c>
      <c r="I97" s="61" t="s">
        <v>1802</v>
      </c>
      <c r="J97" s="16">
        <v>0</v>
      </c>
      <c r="K97" s="61" t="s">
        <v>1822</v>
      </c>
      <c r="L97" s="16" t="s">
        <v>1692</v>
      </c>
      <c r="M97" s="16" t="s">
        <v>1635</v>
      </c>
      <c r="N97" s="16" t="s">
        <v>1692</v>
      </c>
      <c r="O97" s="16"/>
      <c r="P97" s="16"/>
      <c r="Q97" s="16" t="s">
        <v>1579</v>
      </c>
    </row>
    <row r="98" spans="1:17" ht="14" x14ac:dyDescent="0.15">
      <c r="A98" s="15">
        <v>87</v>
      </c>
      <c r="B98" s="51" t="s">
        <v>473</v>
      </c>
      <c r="C98" s="43">
        <f t="shared" si="1"/>
        <v>2005230594</v>
      </c>
      <c r="D98" s="54" t="s">
        <v>530</v>
      </c>
      <c r="E98" s="54" t="s">
        <v>557</v>
      </c>
      <c r="F98" s="59" t="s">
        <v>595</v>
      </c>
      <c r="G98" s="60" t="s">
        <v>416</v>
      </c>
      <c r="H98" s="42" t="s">
        <v>1635</v>
      </c>
      <c r="I98" s="61" t="s">
        <v>1802</v>
      </c>
      <c r="J98" s="16">
        <v>0</v>
      </c>
      <c r="K98" s="61" t="s">
        <v>1822</v>
      </c>
      <c r="L98" s="16" t="s">
        <v>1692</v>
      </c>
      <c r="M98" s="16" t="s">
        <v>1635</v>
      </c>
      <c r="N98" s="16" t="s">
        <v>1692</v>
      </c>
      <c r="O98" s="16"/>
      <c r="P98" s="16"/>
      <c r="Q98" s="16" t="s">
        <v>1579</v>
      </c>
    </row>
    <row r="99" spans="1:17" ht="28" x14ac:dyDescent="0.15">
      <c r="A99" s="15">
        <v>88</v>
      </c>
      <c r="B99" s="35" t="s">
        <v>768</v>
      </c>
      <c r="C99" s="43">
        <f t="shared" si="1"/>
        <v>2005230260</v>
      </c>
      <c r="D99" s="17" t="s">
        <v>814</v>
      </c>
      <c r="E99" s="18" t="s">
        <v>346</v>
      </c>
      <c r="F99" s="36" t="s">
        <v>194</v>
      </c>
      <c r="G99" s="37" t="s">
        <v>420</v>
      </c>
      <c r="H99" s="42" t="s">
        <v>1656</v>
      </c>
      <c r="I99" s="16" t="s">
        <v>1811</v>
      </c>
      <c r="J99" s="16">
        <v>0</v>
      </c>
      <c r="K99" s="16" t="s">
        <v>1824</v>
      </c>
      <c r="L99" s="16" t="s">
        <v>1693</v>
      </c>
      <c r="M99" s="16" t="e">
        <v>#N/A</v>
      </c>
      <c r="N99" s="16" t="e">
        <v>#N/A</v>
      </c>
      <c r="O99" s="16"/>
      <c r="P99" s="16"/>
      <c r="Q99" s="16" t="s">
        <v>1575</v>
      </c>
    </row>
    <row r="100" spans="1:17" ht="28" x14ac:dyDescent="0.15">
      <c r="A100" s="15">
        <v>89</v>
      </c>
      <c r="B100" s="35" t="s">
        <v>1489</v>
      </c>
      <c r="C100" s="43">
        <f t="shared" si="1"/>
        <v>2005230614</v>
      </c>
      <c r="D100" s="17" t="s">
        <v>1528</v>
      </c>
      <c r="E100" s="18" t="s">
        <v>850</v>
      </c>
      <c r="F100" s="36" t="s">
        <v>737</v>
      </c>
      <c r="G100" s="37" t="s">
        <v>211</v>
      </c>
      <c r="H100" s="42" t="s">
        <v>1656</v>
      </c>
      <c r="I100" s="16" t="s">
        <v>1811</v>
      </c>
      <c r="J100" s="16">
        <v>0</v>
      </c>
      <c r="K100" s="16" t="s">
        <v>1824</v>
      </c>
      <c r="L100" s="16" t="s">
        <v>1693</v>
      </c>
      <c r="M100" s="16" t="e">
        <v>#N/A</v>
      </c>
      <c r="N100" s="16" t="e">
        <v>#N/A</v>
      </c>
      <c r="O100" s="16"/>
      <c r="P100" s="16"/>
      <c r="Q100" s="16" t="s">
        <v>1563</v>
      </c>
    </row>
    <row r="101" spans="1:17" ht="14" x14ac:dyDescent="0.15">
      <c r="A101" s="15">
        <v>90</v>
      </c>
      <c r="B101" s="35" t="s">
        <v>220</v>
      </c>
      <c r="C101" s="43">
        <f t="shared" si="1"/>
        <v>2005230083</v>
      </c>
      <c r="D101" s="17" t="s">
        <v>280</v>
      </c>
      <c r="E101" s="18" t="s">
        <v>334</v>
      </c>
      <c r="F101" s="36" t="s">
        <v>372</v>
      </c>
      <c r="G101" s="37" t="s">
        <v>415</v>
      </c>
      <c r="H101" s="42" t="s">
        <v>1619</v>
      </c>
      <c r="I101" s="16" t="s">
        <v>1825</v>
      </c>
      <c r="J101" s="16">
        <v>0</v>
      </c>
      <c r="K101" s="16" t="s">
        <v>1826</v>
      </c>
      <c r="L101" s="16" t="s">
        <v>1712</v>
      </c>
      <c r="M101" s="16" t="e">
        <v>#N/A</v>
      </c>
      <c r="N101" s="16" t="e">
        <v>#N/A</v>
      </c>
      <c r="O101" s="16"/>
      <c r="P101" s="16"/>
      <c r="Q101" s="16" t="s">
        <v>1581</v>
      </c>
    </row>
    <row r="102" spans="1:17" ht="14" x14ac:dyDescent="0.15">
      <c r="A102" s="15">
        <v>91</v>
      </c>
      <c r="B102" s="35" t="s">
        <v>427</v>
      </c>
      <c r="C102" s="43">
        <f t="shared" si="1"/>
        <v>2005230073</v>
      </c>
      <c r="D102" s="17" t="s">
        <v>486</v>
      </c>
      <c r="E102" s="18" t="s">
        <v>541</v>
      </c>
      <c r="F102" s="36" t="s">
        <v>172</v>
      </c>
      <c r="G102" s="37" t="s">
        <v>416</v>
      </c>
      <c r="H102" s="42" t="s">
        <v>1619</v>
      </c>
      <c r="I102" s="16" t="s">
        <v>1825</v>
      </c>
      <c r="J102" s="16">
        <v>0</v>
      </c>
      <c r="K102" s="16" t="s">
        <v>1826</v>
      </c>
      <c r="L102" s="16" t="s">
        <v>1712</v>
      </c>
      <c r="M102" s="16" t="e">
        <v>#N/A</v>
      </c>
      <c r="N102" s="16" t="e">
        <v>#N/A</v>
      </c>
      <c r="O102" s="16"/>
      <c r="P102" s="16"/>
      <c r="Q102" s="16" t="s">
        <v>1579</v>
      </c>
    </row>
    <row r="103" spans="1:17" ht="14" x14ac:dyDescent="0.15">
      <c r="A103" s="15">
        <v>92</v>
      </c>
      <c r="B103" s="35" t="s">
        <v>429</v>
      </c>
      <c r="C103" s="43">
        <f t="shared" si="1"/>
        <v>2005230102</v>
      </c>
      <c r="D103" s="17" t="s">
        <v>488</v>
      </c>
      <c r="E103" s="18" t="s">
        <v>543</v>
      </c>
      <c r="F103" s="36" t="s">
        <v>195</v>
      </c>
      <c r="G103" s="37" t="s">
        <v>416</v>
      </c>
      <c r="H103" s="42" t="s">
        <v>1619</v>
      </c>
      <c r="I103" s="16" t="s">
        <v>1825</v>
      </c>
      <c r="J103" s="16">
        <v>0</v>
      </c>
      <c r="K103" s="16" t="s">
        <v>1826</v>
      </c>
      <c r="L103" s="16" t="s">
        <v>1712</v>
      </c>
      <c r="M103" s="16" t="e">
        <v>#N/A</v>
      </c>
      <c r="N103" s="16" t="e">
        <v>#N/A</v>
      </c>
      <c r="O103" s="16"/>
      <c r="P103" s="16"/>
      <c r="Q103" s="16" t="s">
        <v>1579</v>
      </c>
    </row>
    <row r="104" spans="1:17" ht="14" x14ac:dyDescent="0.15">
      <c r="A104" s="15">
        <v>93</v>
      </c>
      <c r="B104" s="35" t="s">
        <v>444</v>
      </c>
      <c r="C104" s="43">
        <f t="shared" si="1"/>
        <v>2005230210</v>
      </c>
      <c r="D104" s="17" t="s">
        <v>502</v>
      </c>
      <c r="E104" s="18" t="s">
        <v>548</v>
      </c>
      <c r="F104" s="36" t="s">
        <v>579</v>
      </c>
      <c r="G104" s="37" t="s">
        <v>416</v>
      </c>
      <c r="H104" s="42" t="s">
        <v>1619</v>
      </c>
      <c r="I104" s="16" t="s">
        <v>1825</v>
      </c>
      <c r="J104" s="16">
        <v>0</v>
      </c>
      <c r="K104" s="16" t="s">
        <v>1826</v>
      </c>
      <c r="L104" s="16" t="s">
        <v>1712</v>
      </c>
      <c r="M104" s="16" t="e">
        <v>#N/A</v>
      </c>
      <c r="N104" s="16" t="e">
        <v>#N/A</v>
      </c>
      <c r="O104" s="16"/>
      <c r="P104" s="16"/>
      <c r="Q104" s="16" t="s">
        <v>1579</v>
      </c>
    </row>
    <row r="105" spans="1:17" ht="14" x14ac:dyDescent="0.15">
      <c r="A105" s="15">
        <v>94</v>
      </c>
      <c r="B105" s="35" t="s">
        <v>607</v>
      </c>
      <c r="C105" s="43">
        <f t="shared" si="1"/>
        <v>2005230116</v>
      </c>
      <c r="D105" s="17" t="s">
        <v>656</v>
      </c>
      <c r="E105" s="18" t="s">
        <v>699</v>
      </c>
      <c r="F105" s="36" t="s">
        <v>720</v>
      </c>
      <c r="G105" s="37" t="s">
        <v>210</v>
      </c>
      <c r="H105" s="42" t="s">
        <v>1619</v>
      </c>
      <c r="I105" s="16" t="s">
        <v>1825</v>
      </c>
      <c r="J105" s="16">
        <v>0</v>
      </c>
      <c r="K105" s="16" t="s">
        <v>1826</v>
      </c>
      <c r="L105" s="16" t="s">
        <v>1712</v>
      </c>
      <c r="M105" s="16" t="e">
        <v>#N/A</v>
      </c>
      <c r="N105" s="16" t="e">
        <v>#N/A</v>
      </c>
      <c r="O105" s="16"/>
      <c r="P105" s="16"/>
      <c r="Q105" s="16" t="s">
        <v>1577</v>
      </c>
    </row>
    <row r="106" spans="1:17" ht="14" x14ac:dyDescent="0.15">
      <c r="A106" s="15">
        <v>95</v>
      </c>
      <c r="B106" s="35" t="s">
        <v>640</v>
      </c>
      <c r="C106" s="43">
        <f t="shared" si="1"/>
        <v>2005230560</v>
      </c>
      <c r="D106" s="17" t="s">
        <v>685</v>
      </c>
      <c r="E106" s="18" t="s">
        <v>362</v>
      </c>
      <c r="F106" s="36" t="s">
        <v>595</v>
      </c>
      <c r="G106" s="37" t="s">
        <v>210</v>
      </c>
      <c r="H106" s="42" t="s">
        <v>1619</v>
      </c>
      <c r="I106" s="16" t="s">
        <v>1825</v>
      </c>
      <c r="J106" s="16">
        <v>0</v>
      </c>
      <c r="K106" s="16" t="s">
        <v>1826</v>
      </c>
      <c r="L106" s="16" t="s">
        <v>1712</v>
      </c>
      <c r="M106" s="16" t="e">
        <v>#N/A</v>
      </c>
      <c r="N106" s="16" t="e">
        <v>#N/A</v>
      </c>
      <c r="O106" s="16"/>
      <c r="P106" s="16"/>
      <c r="Q106" s="16" t="s">
        <v>1577</v>
      </c>
    </row>
    <row r="107" spans="1:17" ht="14" x14ac:dyDescent="0.15">
      <c r="A107" s="15">
        <v>96</v>
      </c>
      <c r="B107" s="35" t="s">
        <v>1285</v>
      </c>
      <c r="C107" s="43">
        <f t="shared" si="1"/>
        <v>2005230540</v>
      </c>
      <c r="D107" s="17" t="s">
        <v>1319</v>
      </c>
      <c r="E107" s="18" t="s">
        <v>554</v>
      </c>
      <c r="F107" s="36" t="s">
        <v>379</v>
      </c>
      <c r="G107" s="37" t="s">
        <v>419</v>
      </c>
      <c r="H107" s="42" t="s">
        <v>1619</v>
      </c>
      <c r="I107" s="16" t="s">
        <v>1825</v>
      </c>
      <c r="J107" s="16">
        <v>0</v>
      </c>
      <c r="K107" s="16" t="s">
        <v>1826</v>
      </c>
      <c r="L107" s="16" t="s">
        <v>1712</v>
      </c>
      <c r="M107" s="16" t="e">
        <v>#N/A</v>
      </c>
      <c r="N107" s="16" t="e">
        <v>#N/A</v>
      </c>
      <c r="O107" s="16"/>
      <c r="P107" s="16"/>
      <c r="Q107" s="16" t="s">
        <v>1567</v>
      </c>
    </row>
    <row r="108" spans="1:17" ht="14" x14ac:dyDescent="0.15">
      <c r="A108" s="15">
        <v>97</v>
      </c>
      <c r="B108" s="35" t="s">
        <v>1290</v>
      </c>
      <c r="C108" s="43">
        <f t="shared" si="1"/>
        <v>2005230622</v>
      </c>
      <c r="D108" s="17" t="s">
        <v>1323</v>
      </c>
      <c r="E108" s="18" t="s">
        <v>850</v>
      </c>
      <c r="F108" s="36" t="s">
        <v>996</v>
      </c>
      <c r="G108" s="37" t="s">
        <v>419</v>
      </c>
      <c r="H108" s="42" t="s">
        <v>1619</v>
      </c>
      <c r="I108" s="16" t="s">
        <v>1825</v>
      </c>
      <c r="J108" s="16">
        <v>0</v>
      </c>
      <c r="K108" s="16" t="s">
        <v>1826</v>
      </c>
      <c r="L108" s="16" t="s">
        <v>1712</v>
      </c>
      <c r="M108" s="16" t="e">
        <v>#N/A</v>
      </c>
      <c r="N108" s="16" t="e">
        <v>#N/A</v>
      </c>
      <c r="O108" s="16"/>
      <c r="P108" s="16"/>
      <c r="Q108" s="16" t="s">
        <v>1567</v>
      </c>
    </row>
    <row r="109" spans="1:17" ht="14" x14ac:dyDescent="0.15">
      <c r="A109" s="15">
        <v>98</v>
      </c>
      <c r="B109" s="35" t="s">
        <v>1291</v>
      </c>
      <c r="C109" s="43">
        <f t="shared" si="1"/>
        <v>2005230595</v>
      </c>
      <c r="D109" s="17" t="s">
        <v>489</v>
      </c>
      <c r="E109" s="18" t="s">
        <v>557</v>
      </c>
      <c r="F109" s="36" t="s">
        <v>579</v>
      </c>
      <c r="G109" s="37" t="s">
        <v>419</v>
      </c>
      <c r="H109" s="42" t="s">
        <v>1619</v>
      </c>
      <c r="I109" s="16" t="s">
        <v>1825</v>
      </c>
      <c r="J109" s="16">
        <v>0</v>
      </c>
      <c r="K109" s="16" t="s">
        <v>1826</v>
      </c>
      <c r="L109" s="16" t="s">
        <v>1712</v>
      </c>
      <c r="M109" s="16" t="e">
        <v>#N/A</v>
      </c>
      <c r="N109" s="16" t="e">
        <v>#N/A</v>
      </c>
      <c r="O109" s="16"/>
      <c r="P109" s="16"/>
      <c r="Q109" s="16" t="s">
        <v>1567</v>
      </c>
    </row>
    <row r="110" spans="1:17" ht="28" x14ac:dyDescent="0.15">
      <c r="A110" s="15">
        <v>99</v>
      </c>
      <c r="B110" s="35" t="s">
        <v>1384</v>
      </c>
      <c r="C110" s="43">
        <f t="shared" si="1"/>
        <v>2005230625</v>
      </c>
      <c r="D110" s="17" t="s">
        <v>1423</v>
      </c>
      <c r="E110" s="18" t="s">
        <v>363</v>
      </c>
      <c r="F110" s="36" t="s">
        <v>188</v>
      </c>
      <c r="G110" s="37" t="s">
        <v>212</v>
      </c>
      <c r="H110" s="42" t="s">
        <v>1677</v>
      </c>
      <c r="I110" s="16" t="s">
        <v>1827</v>
      </c>
      <c r="J110" s="16">
        <v>0</v>
      </c>
      <c r="K110" s="16" t="s">
        <v>1828</v>
      </c>
      <c r="L110" s="16" t="s">
        <v>1697</v>
      </c>
      <c r="M110" s="16" t="s">
        <v>1677</v>
      </c>
      <c r="N110" s="16">
        <v>0</v>
      </c>
      <c r="O110" s="16"/>
      <c r="P110" s="16"/>
      <c r="Q110" s="16" t="s">
        <v>1565</v>
      </c>
    </row>
    <row r="111" spans="1:17" ht="14" x14ac:dyDescent="0.15">
      <c r="A111" s="15">
        <v>100</v>
      </c>
      <c r="B111" s="35" t="s">
        <v>1078</v>
      </c>
      <c r="C111" s="43">
        <f t="shared" si="1"/>
        <v>2005230704</v>
      </c>
      <c r="D111" s="17" t="s">
        <v>1126</v>
      </c>
      <c r="E111" s="18" t="s">
        <v>160</v>
      </c>
      <c r="F111" s="36" t="s">
        <v>1161</v>
      </c>
      <c r="G111" s="37" t="s">
        <v>418</v>
      </c>
      <c r="H111" s="42" t="s">
        <v>1666</v>
      </c>
      <c r="I111" s="16" t="s">
        <v>1829</v>
      </c>
      <c r="J111" s="16">
        <v>0</v>
      </c>
      <c r="K111" s="16" t="s">
        <v>1830</v>
      </c>
      <c r="L111" s="16" t="s">
        <v>1697</v>
      </c>
      <c r="M111" s="16" t="s">
        <v>1666</v>
      </c>
      <c r="N111" s="16">
        <v>0</v>
      </c>
      <c r="O111" s="16"/>
      <c r="P111" s="16"/>
      <c r="Q111" s="16" t="s">
        <v>1571</v>
      </c>
    </row>
    <row r="112" spans="1:17" ht="14" x14ac:dyDescent="0.15">
      <c r="A112" s="15">
        <v>101</v>
      </c>
      <c r="B112" s="35" t="s">
        <v>1201</v>
      </c>
      <c r="C112" s="43">
        <f t="shared" si="1"/>
        <v>2005230593</v>
      </c>
      <c r="D112" s="17" t="s">
        <v>1229</v>
      </c>
      <c r="E112" s="18" t="s">
        <v>557</v>
      </c>
      <c r="F112" s="36" t="s">
        <v>177</v>
      </c>
      <c r="G112" s="37" t="s">
        <v>417</v>
      </c>
      <c r="H112" s="42" t="s">
        <v>1666</v>
      </c>
      <c r="I112" s="16" t="s">
        <v>1831</v>
      </c>
      <c r="J112" s="16">
        <v>0</v>
      </c>
      <c r="K112" s="16" t="s">
        <v>1830</v>
      </c>
      <c r="L112" s="16" t="s">
        <v>1697</v>
      </c>
      <c r="M112" s="16" t="s">
        <v>1666</v>
      </c>
      <c r="N112" s="16">
        <v>0</v>
      </c>
      <c r="O112" s="16"/>
      <c r="P112" s="16"/>
      <c r="Q112" s="16" t="s">
        <v>1569</v>
      </c>
    </row>
    <row r="113" spans="1:17" ht="14" x14ac:dyDescent="0.15">
      <c r="A113" s="15">
        <v>102</v>
      </c>
      <c r="B113" s="35" t="s">
        <v>218</v>
      </c>
      <c r="C113" s="43">
        <f t="shared" si="1"/>
        <v>2005230061</v>
      </c>
      <c r="D113" s="17" t="s">
        <v>278</v>
      </c>
      <c r="E113" s="18" t="s">
        <v>332</v>
      </c>
      <c r="F113" s="36" t="s">
        <v>371</v>
      </c>
      <c r="G113" s="37" t="s">
        <v>415</v>
      </c>
      <c r="H113" s="42" t="s">
        <v>1618</v>
      </c>
      <c r="I113" s="16" t="s">
        <v>1832</v>
      </c>
      <c r="J113" s="16">
        <v>0</v>
      </c>
      <c r="K113" s="16" t="s">
        <v>1833</v>
      </c>
      <c r="L113" s="16" t="s">
        <v>1697</v>
      </c>
      <c r="M113" s="16" t="s">
        <v>1618</v>
      </c>
      <c r="N113" s="16">
        <v>0</v>
      </c>
      <c r="O113" s="16"/>
      <c r="P113" s="16"/>
      <c r="Q113" s="16" t="s">
        <v>1581</v>
      </c>
    </row>
    <row r="114" spans="1:17" ht="14" x14ac:dyDescent="0.15">
      <c r="A114" s="15">
        <v>103</v>
      </c>
      <c r="B114" s="35" t="s">
        <v>245</v>
      </c>
      <c r="C114" s="43">
        <f t="shared" si="1"/>
        <v>2005230362</v>
      </c>
      <c r="D114" s="17" t="s">
        <v>304</v>
      </c>
      <c r="E114" s="18" t="s">
        <v>141</v>
      </c>
      <c r="F114" s="36" t="s">
        <v>394</v>
      </c>
      <c r="G114" s="37" t="s">
        <v>415</v>
      </c>
      <c r="H114" s="42" t="s">
        <v>1618</v>
      </c>
      <c r="I114" s="16" t="s">
        <v>1832</v>
      </c>
      <c r="J114" s="16">
        <v>0</v>
      </c>
      <c r="K114" s="16" t="s">
        <v>1834</v>
      </c>
      <c r="L114" s="16" t="s">
        <v>1697</v>
      </c>
      <c r="M114" s="16" t="s">
        <v>1618</v>
      </c>
      <c r="N114" s="16">
        <v>0</v>
      </c>
      <c r="O114" s="16"/>
      <c r="P114" s="16"/>
      <c r="Q114" s="16" t="s">
        <v>1581</v>
      </c>
    </row>
    <row r="115" spans="1:17" ht="28" x14ac:dyDescent="0.15">
      <c r="A115" s="15">
        <v>104</v>
      </c>
      <c r="B115" s="35" t="s">
        <v>29</v>
      </c>
      <c r="C115" s="43">
        <f t="shared" si="1"/>
        <v>2022230001</v>
      </c>
      <c r="D115" s="17" t="s">
        <v>78</v>
      </c>
      <c r="E115" s="18" t="s">
        <v>123</v>
      </c>
      <c r="F115" s="36" t="s">
        <v>164</v>
      </c>
      <c r="G115" s="37" t="s">
        <v>209</v>
      </c>
      <c r="H115" s="42" t="s">
        <v>1592</v>
      </c>
      <c r="I115" s="16" t="s">
        <v>1835</v>
      </c>
      <c r="J115" s="16" t="s">
        <v>1593</v>
      </c>
      <c r="K115" s="16" t="s">
        <v>1836</v>
      </c>
      <c r="L115" s="16" t="s">
        <v>1686</v>
      </c>
      <c r="M115" s="16" t="e">
        <v>#N/A</v>
      </c>
      <c r="N115" s="16" t="e">
        <v>#N/A</v>
      </c>
      <c r="O115" s="16"/>
      <c r="P115" s="16"/>
      <c r="Q115" s="16" t="s">
        <v>1583</v>
      </c>
    </row>
    <row r="116" spans="1:17" ht="28" x14ac:dyDescent="0.15">
      <c r="A116" s="15">
        <v>105</v>
      </c>
      <c r="B116" s="35" t="s">
        <v>243</v>
      </c>
      <c r="C116" s="43">
        <f t="shared" si="1"/>
        <v>2005230342</v>
      </c>
      <c r="D116" s="17" t="s">
        <v>302</v>
      </c>
      <c r="E116" s="18" t="s">
        <v>140</v>
      </c>
      <c r="F116" s="36" t="s">
        <v>392</v>
      </c>
      <c r="G116" s="37" t="s">
        <v>415</v>
      </c>
      <c r="H116" s="42" t="s">
        <v>1627</v>
      </c>
      <c r="I116" s="16" t="s">
        <v>1837</v>
      </c>
      <c r="J116" s="16" t="s">
        <v>1595</v>
      </c>
      <c r="K116" s="16" t="s">
        <v>1838</v>
      </c>
      <c r="L116" s="16" t="s">
        <v>1687</v>
      </c>
      <c r="M116" s="16" t="e">
        <v>#N/A</v>
      </c>
      <c r="N116" s="16" t="e">
        <v>#N/A</v>
      </c>
      <c r="O116" s="16"/>
      <c r="P116" s="16"/>
      <c r="Q116" s="16" t="s">
        <v>1581</v>
      </c>
    </row>
    <row r="117" spans="1:17" ht="28" x14ac:dyDescent="0.15">
      <c r="A117" s="15">
        <v>106</v>
      </c>
      <c r="B117" s="35" t="s">
        <v>456</v>
      </c>
      <c r="C117" s="43">
        <f t="shared" si="1"/>
        <v>2005230391</v>
      </c>
      <c r="D117" s="17" t="s">
        <v>514</v>
      </c>
      <c r="E117" s="18" t="s">
        <v>143</v>
      </c>
      <c r="F117" s="36" t="s">
        <v>411</v>
      </c>
      <c r="G117" s="37" t="s">
        <v>416</v>
      </c>
      <c r="H117" s="42" t="s">
        <v>1627</v>
      </c>
      <c r="I117" s="16" t="s">
        <v>1837</v>
      </c>
      <c r="J117" s="16" t="s">
        <v>1595</v>
      </c>
      <c r="K117" s="16" t="s">
        <v>1838</v>
      </c>
      <c r="L117" s="16" t="s">
        <v>1687</v>
      </c>
      <c r="M117" s="16" t="s">
        <v>1709</v>
      </c>
      <c r="N117" s="16">
        <v>0</v>
      </c>
      <c r="O117" s="16"/>
      <c r="P117" s="16"/>
      <c r="Q117" s="16" t="s">
        <v>1579</v>
      </c>
    </row>
    <row r="118" spans="1:17" ht="28" x14ac:dyDescent="0.15">
      <c r="A118" s="15">
        <v>107</v>
      </c>
      <c r="B118" s="35" t="s">
        <v>913</v>
      </c>
      <c r="C118" s="43">
        <f t="shared" si="1"/>
        <v>2005230482</v>
      </c>
      <c r="D118" s="17" t="s">
        <v>957</v>
      </c>
      <c r="E118" s="18" t="s">
        <v>150</v>
      </c>
      <c r="F118" s="36" t="s">
        <v>164</v>
      </c>
      <c r="G118" s="37" t="s">
        <v>421</v>
      </c>
      <c r="H118" s="42" t="s">
        <v>1660</v>
      </c>
      <c r="I118" s="16" t="s">
        <v>1839</v>
      </c>
      <c r="J118" s="16">
        <v>0</v>
      </c>
      <c r="K118" s="16" t="s">
        <v>1840</v>
      </c>
      <c r="L118" s="16" t="s">
        <v>1697</v>
      </c>
      <c r="M118" s="16" t="e">
        <v>#N/A</v>
      </c>
      <c r="N118" s="16" t="e">
        <v>#N/A</v>
      </c>
      <c r="O118" s="16"/>
      <c r="P118" s="16"/>
      <c r="Q118" s="16" t="s">
        <v>1573</v>
      </c>
    </row>
    <row r="119" spans="1:17" ht="28" x14ac:dyDescent="0.15">
      <c r="A119" s="15">
        <v>108</v>
      </c>
      <c r="B119" s="35" t="s">
        <v>435</v>
      </c>
      <c r="C119" s="43">
        <f t="shared" si="1"/>
        <v>2005230099</v>
      </c>
      <c r="D119" s="17" t="s">
        <v>494</v>
      </c>
      <c r="E119" s="18" t="s">
        <v>335</v>
      </c>
      <c r="F119" s="36" t="s">
        <v>571</v>
      </c>
      <c r="G119" s="37" t="s">
        <v>416</v>
      </c>
      <c r="H119" s="42" t="s">
        <v>1636</v>
      </c>
      <c r="I119" s="16" t="s">
        <v>1841</v>
      </c>
      <c r="J119" s="16">
        <v>0</v>
      </c>
      <c r="K119" s="16" t="s">
        <v>1842</v>
      </c>
      <c r="L119" s="16" t="s">
        <v>1697</v>
      </c>
      <c r="M119" s="16" t="s">
        <v>1636</v>
      </c>
      <c r="N119" s="16">
        <v>0</v>
      </c>
      <c r="O119" s="16"/>
      <c r="P119" s="16"/>
      <c r="Q119" s="16" t="s">
        <v>1579</v>
      </c>
    </row>
    <row r="120" spans="1:17" ht="28" x14ac:dyDescent="0.15">
      <c r="A120" s="15">
        <v>109</v>
      </c>
      <c r="B120" s="35" t="s">
        <v>481</v>
      </c>
      <c r="C120" s="43">
        <f t="shared" si="1"/>
        <v>2005230701</v>
      </c>
      <c r="D120" s="17" t="s">
        <v>538</v>
      </c>
      <c r="E120" s="18" t="s">
        <v>160</v>
      </c>
      <c r="F120" s="36" t="s">
        <v>599</v>
      </c>
      <c r="G120" s="37" t="s">
        <v>416</v>
      </c>
      <c r="H120" s="42" t="s">
        <v>1636</v>
      </c>
      <c r="I120" s="16" t="s">
        <v>1841</v>
      </c>
      <c r="J120" s="16">
        <v>0</v>
      </c>
      <c r="K120" s="16" t="s">
        <v>1843</v>
      </c>
      <c r="L120" s="16" t="s">
        <v>1697</v>
      </c>
      <c r="M120" s="16" t="s">
        <v>1636</v>
      </c>
      <c r="N120" s="16">
        <v>0</v>
      </c>
      <c r="O120" s="16"/>
      <c r="P120" s="16"/>
      <c r="Q120" s="16" t="s">
        <v>1579</v>
      </c>
    </row>
    <row r="121" spans="1:17" ht="14" x14ac:dyDescent="0.15">
      <c r="A121" s="15">
        <v>110</v>
      </c>
      <c r="B121" s="35" t="s">
        <v>64</v>
      </c>
      <c r="C121" s="43">
        <f t="shared" si="1"/>
        <v>2005230479</v>
      </c>
      <c r="D121" s="17" t="s">
        <v>112</v>
      </c>
      <c r="E121" s="18" t="s">
        <v>150</v>
      </c>
      <c r="F121" s="36" t="s">
        <v>198</v>
      </c>
      <c r="G121" s="37" t="s">
        <v>209</v>
      </c>
      <c r="H121" s="42" t="s">
        <v>1613</v>
      </c>
      <c r="I121" s="16" t="s">
        <v>1844</v>
      </c>
      <c r="J121" s="16">
        <v>0</v>
      </c>
      <c r="K121" s="16" t="s">
        <v>1845</v>
      </c>
      <c r="L121" s="16" t="s">
        <v>1688</v>
      </c>
      <c r="M121" s="16" t="e">
        <v>#N/A</v>
      </c>
      <c r="N121" s="16" t="e">
        <v>#N/A</v>
      </c>
      <c r="O121" s="16"/>
      <c r="P121" s="16"/>
      <c r="Q121" s="16" t="s">
        <v>1583</v>
      </c>
    </row>
    <row r="122" spans="1:17" ht="14" x14ac:dyDescent="0.15">
      <c r="A122" s="15">
        <v>111</v>
      </c>
      <c r="B122" s="35" t="s">
        <v>1453</v>
      </c>
      <c r="C122" s="43">
        <f t="shared" si="1"/>
        <v>2005230032</v>
      </c>
      <c r="D122" s="17" t="s">
        <v>1500</v>
      </c>
      <c r="E122" s="18" t="s">
        <v>123</v>
      </c>
      <c r="F122" s="36" t="s">
        <v>592</v>
      </c>
      <c r="G122" s="37" t="s">
        <v>211</v>
      </c>
      <c r="H122" s="42" t="s">
        <v>1613</v>
      </c>
      <c r="I122" s="16" t="s">
        <v>1846</v>
      </c>
      <c r="J122" s="16">
        <v>0</v>
      </c>
      <c r="K122" s="16" t="s">
        <v>1847</v>
      </c>
      <c r="L122" s="16" t="s">
        <v>1688</v>
      </c>
      <c r="M122" s="16" t="e">
        <v>#N/A</v>
      </c>
      <c r="N122" s="16" t="e">
        <v>#N/A</v>
      </c>
      <c r="O122" s="16"/>
      <c r="P122" s="16"/>
      <c r="Q122" s="16" t="s">
        <v>1563</v>
      </c>
    </row>
    <row r="123" spans="1:17" ht="14" x14ac:dyDescent="0.15">
      <c r="A123" s="15">
        <v>112</v>
      </c>
      <c r="B123" s="35" t="s">
        <v>1494</v>
      </c>
      <c r="C123" s="43">
        <f t="shared" si="1"/>
        <v>2005230677</v>
      </c>
      <c r="D123" s="17" t="s">
        <v>1531</v>
      </c>
      <c r="E123" s="18" t="s">
        <v>159</v>
      </c>
      <c r="F123" s="36" t="s">
        <v>1553</v>
      </c>
      <c r="G123" s="37" t="s">
        <v>211</v>
      </c>
      <c r="H123" s="42" t="s">
        <v>1613</v>
      </c>
      <c r="I123" s="16" t="s">
        <v>1846</v>
      </c>
      <c r="J123" s="16">
        <v>0</v>
      </c>
      <c r="K123" s="16" t="s">
        <v>1847</v>
      </c>
      <c r="L123" s="16" t="s">
        <v>1688</v>
      </c>
      <c r="M123" s="16" t="e">
        <v>#N/A</v>
      </c>
      <c r="N123" s="16" t="e">
        <v>#N/A</v>
      </c>
      <c r="O123" s="16"/>
      <c r="P123" s="16"/>
      <c r="Q123" s="16" t="s">
        <v>1563</v>
      </c>
    </row>
    <row r="124" spans="1:17" ht="14" x14ac:dyDescent="0.15">
      <c r="A124" s="15">
        <v>113</v>
      </c>
      <c r="B124" s="35" t="s">
        <v>224</v>
      </c>
      <c r="C124" s="43">
        <f t="shared" si="1"/>
        <v>2005230138</v>
      </c>
      <c r="D124" s="17" t="s">
        <v>284</v>
      </c>
      <c r="E124" s="18" t="s">
        <v>337</v>
      </c>
      <c r="F124" s="36" t="s">
        <v>375</v>
      </c>
      <c r="G124" s="37" t="s">
        <v>415</v>
      </c>
      <c r="H124" s="42" t="s">
        <v>1613</v>
      </c>
      <c r="I124" s="16" t="s">
        <v>1844</v>
      </c>
      <c r="J124" s="16" t="s">
        <v>1620</v>
      </c>
      <c r="K124" s="16" t="s">
        <v>1848</v>
      </c>
      <c r="L124" s="16" t="s">
        <v>1688</v>
      </c>
      <c r="M124" s="16" t="s">
        <v>1613</v>
      </c>
      <c r="N124" s="16" t="s">
        <v>1620</v>
      </c>
      <c r="O124" s="16"/>
      <c r="P124" s="16"/>
      <c r="Q124" s="16" t="s">
        <v>1581</v>
      </c>
    </row>
    <row r="125" spans="1:17" ht="14" x14ac:dyDescent="0.15">
      <c r="A125" s="15">
        <v>114</v>
      </c>
      <c r="B125" s="35" t="s">
        <v>249</v>
      </c>
      <c r="C125" s="43">
        <f t="shared" si="1"/>
        <v>2005230388</v>
      </c>
      <c r="D125" s="17" t="s">
        <v>308</v>
      </c>
      <c r="E125" s="18" t="s">
        <v>143</v>
      </c>
      <c r="F125" s="36" t="s">
        <v>397</v>
      </c>
      <c r="G125" s="37" t="s">
        <v>415</v>
      </c>
      <c r="H125" s="42" t="s">
        <v>1613</v>
      </c>
      <c r="I125" s="16" t="s">
        <v>1844</v>
      </c>
      <c r="J125" s="16" t="s">
        <v>1620</v>
      </c>
      <c r="K125" s="16" t="s">
        <v>1849</v>
      </c>
      <c r="L125" s="16" t="s">
        <v>1688</v>
      </c>
      <c r="M125" s="16" t="s">
        <v>1613</v>
      </c>
      <c r="N125" s="16" t="s">
        <v>1620</v>
      </c>
      <c r="O125" s="16"/>
      <c r="P125" s="16"/>
      <c r="Q125" s="16" t="s">
        <v>1581</v>
      </c>
    </row>
    <row r="126" spans="1:17" ht="14" x14ac:dyDescent="0.15">
      <c r="A126" s="15">
        <v>115</v>
      </c>
      <c r="B126" s="35" t="s">
        <v>255</v>
      </c>
      <c r="C126" s="43">
        <f t="shared" si="1"/>
        <v>2005230430</v>
      </c>
      <c r="D126" s="17" t="s">
        <v>314</v>
      </c>
      <c r="E126" s="18" t="s">
        <v>355</v>
      </c>
      <c r="F126" s="36" t="s">
        <v>402</v>
      </c>
      <c r="G126" s="37" t="s">
        <v>415</v>
      </c>
      <c r="H126" s="42" t="s">
        <v>1613</v>
      </c>
      <c r="I126" s="16" t="s">
        <v>1844</v>
      </c>
      <c r="J126" s="16" t="s">
        <v>1620</v>
      </c>
      <c r="K126" s="16" t="s">
        <v>1850</v>
      </c>
      <c r="L126" s="16" t="s">
        <v>1688</v>
      </c>
      <c r="M126" s="16" t="s">
        <v>1613</v>
      </c>
      <c r="N126" s="16" t="s">
        <v>1620</v>
      </c>
      <c r="O126" s="16"/>
      <c r="P126" s="16"/>
      <c r="Q126" s="16" t="s">
        <v>1581</v>
      </c>
    </row>
    <row r="127" spans="1:17" ht="14" x14ac:dyDescent="0.15">
      <c r="A127" s="15">
        <v>116</v>
      </c>
      <c r="B127" s="35" t="s">
        <v>261</v>
      </c>
      <c r="C127" s="43">
        <f t="shared" si="1"/>
        <v>2005230485</v>
      </c>
      <c r="D127" s="17" t="s">
        <v>319</v>
      </c>
      <c r="E127" s="18" t="s">
        <v>359</v>
      </c>
      <c r="F127" s="36" t="s">
        <v>406</v>
      </c>
      <c r="G127" s="37" t="s">
        <v>415</v>
      </c>
      <c r="H127" s="42" t="s">
        <v>1613</v>
      </c>
      <c r="I127" s="16" t="s">
        <v>1844</v>
      </c>
      <c r="J127" s="16" t="s">
        <v>1620</v>
      </c>
      <c r="K127" s="16" t="s">
        <v>1851</v>
      </c>
      <c r="L127" s="16" t="s">
        <v>1688</v>
      </c>
      <c r="M127" s="16" t="s">
        <v>1613</v>
      </c>
      <c r="N127" s="16" t="s">
        <v>1620</v>
      </c>
      <c r="O127" s="16"/>
      <c r="P127" s="16"/>
      <c r="Q127" s="16" t="s">
        <v>1581</v>
      </c>
    </row>
    <row r="128" spans="1:17" ht="14" x14ac:dyDescent="0.15">
      <c r="A128" s="15">
        <v>117</v>
      </c>
      <c r="B128" s="35" t="s">
        <v>1169</v>
      </c>
      <c r="C128" s="43">
        <f t="shared" si="1"/>
        <v>2005230128</v>
      </c>
      <c r="D128" s="17" t="s">
        <v>1206</v>
      </c>
      <c r="E128" s="18" t="s">
        <v>544</v>
      </c>
      <c r="F128" s="36" t="s">
        <v>189</v>
      </c>
      <c r="G128" s="37" t="s">
        <v>417</v>
      </c>
      <c r="H128" s="42" t="s">
        <v>1613</v>
      </c>
      <c r="I128" s="16" t="s">
        <v>1844</v>
      </c>
      <c r="J128" s="16" t="s">
        <v>1620</v>
      </c>
      <c r="K128" s="16" t="s">
        <v>1852</v>
      </c>
      <c r="L128" s="16" t="s">
        <v>1688</v>
      </c>
      <c r="M128" s="16" t="s">
        <v>1613</v>
      </c>
      <c r="N128" s="16" t="s">
        <v>1620</v>
      </c>
      <c r="O128" s="16"/>
      <c r="P128" s="16"/>
      <c r="Q128" s="16" t="s">
        <v>1569</v>
      </c>
    </row>
    <row r="129" spans="1:17" ht="28" x14ac:dyDescent="0.15">
      <c r="A129" s="15">
        <v>118</v>
      </c>
      <c r="B129" s="35" t="s">
        <v>63</v>
      </c>
      <c r="C129" s="43">
        <f t="shared" si="1"/>
        <v>2005230472</v>
      </c>
      <c r="D129" s="17" t="s">
        <v>111</v>
      </c>
      <c r="E129" s="18" t="s">
        <v>149</v>
      </c>
      <c r="F129" s="36" t="s">
        <v>197</v>
      </c>
      <c r="G129" s="37" t="s">
        <v>209</v>
      </c>
      <c r="H129" s="42" t="s">
        <v>1612</v>
      </c>
      <c r="I129" s="16" t="s">
        <v>1853</v>
      </c>
      <c r="J129" s="16">
        <v>0</v>
      </c>
      <c r="K129" s="16" t="s">
        <v>1854</v>
      </c>
      <c r="L129" s="16" t="s">
        <v>1697</v>
      </c>
      <c r="M129" s="16" t="s">
        <v>1612</v>
      </c>
      <c r="N129" s="16">
        <v>0</v>
      </c>
      <c r="O129" s="16"/>
      <c r="P129" s="16"/>
      <c r="Q129" s="16" t="s">
        <v>1583</v>
      </c>
    </row>
    <row r="130" spans="1:17" ht="28" x14ac:dyDescent="0.15">
      <c r="A130" s="15">
        <v>119</v>
      </c>
      <c r="B130" s="35" t="s">
        <v>904</v>
      </c>
      <c r="C130" s="43">
        <f t="shared" si="1"/>
        <v>2005230397</v>
      </c>
      <c r="D130" s="17" t="s">
        <v>959</v>
      </c>
      <c r="E130" s="18" t="s">
        <v>143</v>
      </c>
      <c r="F130" s="36" t="s">
        <v>576</v>
      </c>
      <c r="G130" s="37" t="s">
        <v>416</v>
      </c>
      <c r="H130" s="42" t="s">
        <v>1612</v>
      </c>
      <c r="I130" s="16" t="s">
        <v>1853</v>
      </c>
      <c r="J130" s="16">
        <v>0</v>
      </c>
      <c r="K130" s="16" t="s">
        <v>1854</v>
      </c>
      <c r="L130" s="16" t="s">
        <v>1697</v>
      </c>
      <c r="M130" s="16" t="s">
        <v>1612</v>
      </c>
      <c r="N130" s="16">
        <v>0</v>
      </c>
      <c r="O130" s="16"/>
      <c r="P130" s="16"/>
      <c r="Q130" s="16" t="s">
        <v>1573</v>
      </c>
    </row>
    <row r="131" spans="1:17" ht="28" x14ac:dyDescent="0.15">
      <c r="A131" s="15">
        <v>120</v>
      </c>
      <c r="B131" s="35" t="s">
        <v>251</v>
      </c>
      <c r="C131" s="43">
        <f t="shared" si="1"/>
        <v>2005230405</v>
      </c>
      <c r="D131" s="17" t="s">
        <v>310</v>
      </c>
      <c r="E131" s="18" t="s">
        <v>351</v>
      </c>
      <c r="F131" s="36" t="s">
        <v>399</v>
      </c>
      <c r="G131" s="37" t="s">
        <v>415</v>
      </c>
      <c r="H131" s="42" t="s">
        <v>1628</v>
      </c>
      <c r="I131" s="16" t="s">
        <v>1855</v>
      </c>
      <c r="J131" s="16">
        <v>0</v>
      </c>
      <c r="K131" s="16" t="s">
        <v>1856</v>
      </c>
      <c r="L131" s="16" t="s">
        <v>1697</v>
      </c>
      <c r="M131" s="16" t="s">
        <v>1628</v>
      </c>
      <c r="N131" s="16">
        <v>0</v>
      </c>
      <c r="O131" s="16"/>
      <c r="P131" s="16"/>
      <c r="Q131" s="16" t="s">
        <v>1581</v>
      </c>
    </row>
    <row r="132" spans="1:17" ht="28" x14ac:dyDescent="0.15">
      <c r="A132" s="15">
        <v>121</v>
      </c>
      <c r="B132" s="35" t="s">
        <v>1190</v>
      </c>
      <c r="C132" s="43">
        <f t="shared" si="1"/>
        <v>2005230545</v>
      </c>
      <c r="D132" s="17" t="s">
        <v>1221</v>
      </c>
      <c r="E132" s="18" t="s">
        <v>1236</v>
      </c>
      <c r="F132" s="36" t="s">
        <v>1249</v>
      </c>
      <c r="G132" s="37" t="s">
        <v>417</v>
      </c>
      <c r="H132" s="42" t="s">
        <v>1628</v>
      </c>
      <c r="I132" s="16" t="s">
        <v>1857</v>
      </c>
      <c r="J132" s="16">
        <v>0</v>
      </c>
      <c r="K132" s="16" t="s">
        <v>1856</v>
      </c>
      <c r="L132" s="16" t="s">
        <v>1697</v>
      </c>
      <c r="M132" s="16" t="s">
        <v>1628</v>
      </c>
      <c r="N132" s="16">
        <v>0</v>
      </c>
      <c r="O132" s="16"/>
      <c r="P132" s="16"/>
      <c r="Q132" s="16" t="s">
        <v>1569</v>
      </c>
    </row>
    <row r="133" spans="1:17" ht="14" x14ac:dyDescent="0.15">
      <c r="A133" s="15">
        <v>122</v>
      </c>
      <c r="B133" s="35" t="s">
        <v>1073</v>
      </c>
      <c r="C133" s="43">
        <f t="shared" si="1"/>
        <v>2005230636</v>
      </c>
      <c r="D133" s="17" t="s">
        <v>1121</v>
      </c>
      <c r="E133" s="18" t="s">
        <v>156</v>
      </c>
      <c r="F133" s="36" t="s">
        <v>1147</v>
      </c>
      <c r="G133" s="37" t="s">
        <v>418</v>
      </c>
      <c r="H133" s="42" t="s">
        <v>1665</v>
      </c>
      <c r="I133" s="16" t="s">
        <v>1858</v>
      </c>
      <c r="J133" s="16">
        <v>0</v>
      </c>
      <c r="K133" s="16" t="s">
        <v>1859</v>
      </c>
      <c r="L133" s="16" t="s">
        <v>1697</v>
      </c>
      <c r="M133" s="16" t="s">
        <v>1710</v>
      </c>
      <c r="N133" s="16">
        <v>0</v>
      </c>
      <c r="O133" s="16"/>
      <c r="P133" s="16"/>
      <c r="Q133" s="16" t="s">
        <v>1571</v>
      </c>
    </row>
    <row r="134" spans="1:17" ht="14" x14ac:dyDescent="0.15">
      <c r="A134" s="15">
        <v>123</v>
      </c>
      <c r="B134" s="35" t="s">
        <v>1195</v>
      </c>
      <c r="C134" s="43">
        <f t="shared" si="1"/>
        <v>2005230565</v>
      </c>
      <c r="D134" s="17" t="s">
        <v>118</v>
      </c>
      <c r="E134" s="18" t="s">
        <v>362</v>
      </c>
      <c r="F134" s="36" t="s">
        <v>742</v>
      </c>
      <c r="G134" s="37" t="s">
        <v>417</v>
      </c>
      <c r="H134" s="42" t="s">
        <v>1669</v>
      </c>
      <c r="I134" s="16" t="s">
        <v>1860</v>
      </c>
      <c r="J134" s="16">
        <v>0</v>
      </c>
      <c r="K134" s="16">
        <v>46244</v>
      </c>
      <c r="L134" s="16" t="s">
        <v>1697</v>
      </c>
      <c r="M134" s="16" t="s">
        <v>1669</v>
      </c>
      <c r="N134" s="16">
        <v>0</v>
      </c>
      <c r="O134" s="16"/>
      <c r="P134" s="16"/>
      <c r="Q134" s="16" t="s">
        <v>1569</v>
      </c>
    </row>
    <row r="135" spans="1:17" ht="14" x14ac:dyDescent="0.15">
      <c r="A135" s="15">
        <v>124</v>
      </c>
      <c r="B135" s="35" t="s">
        <v>52</v>
      </c>
      <c r="C135" s="43">
        <f t="shared" si="1"/>
        <v>2005230346</v>
      </c>
      <c r="D135" s="17" t="s">
        <v>101</v>
      </c>
      <c r="E135" s="18" t="s">
        <v>140</v>
      </c>
      <c r="F135" s="36" t="s">
        <v>187</v>
      </c>
      <c r="G135" s="37" t="s">
        <v>209</v>
      </c>
      <c r="H135" s="42" t="s">
        <v>1604</v>
      </c>
      <c r="I135" s="16" t="s">
        <v>1861</v>
      </c>
      <c r="J135" s="16">
        <v>0</v>
      </c>
      <c r="K135" s="16" t="s">
        <v>1862</v>
      </c>
      <c r="L135" s="16" t="s">
        <v>1689</v>
      </c>
      <c r="M135" s="16" t="s">
        <v>1604</v>
      </c>
      <c r="N135" s="16">
        <v>0</v>
      </c>
      <c r="O135" s="16"/>
      <c r="P135" s="16"/>
      <c r="Q135" s="16" t="s">
        <v>1583</v>
      </c>
    </row>
    <row r="136" spans="1:17" ht="14" x14ac:dyDescent="0.15">
      <c r="A136" s="15">
        <v>125</v>
      </c>
      <c r="B136" s="35" t="s">
        <v>67</v>
      </c>
      <c r="C136" s="43">
        <f t="shared" si="1"/>
        <v>2005230588</v>
      </c>
      <c r="D136" s="17" t="s">
        <v>115</v>
      </c>
      <c r="E136" s="18" t="s">
        <v>153</v>
      </c>
      <c r="F136" s="36" t="s">
        <v>201</v>
      </c>
      <c r="G136" s="37" t="s">
        <v>209</v>
      </c>
      <c r="H136" s="42" t="s">
        <v>1604</v>
      </c>
      <c r="I136" s="16" t="s">
        <v>1861</v>
      </c>
      <c r="J136" s="16">
        <v>0</v>
      </c>
      <c r="K136" s="16" t="s">
        <v>1862</v>
      </c>
      <c r="L136" s="16" t="s">
        <v>1689</v>
      </c>
      <c r="M136" s="16" t="s">
        <v>1604</v>
      </c>
      <c r="N136" s="16">
        <v>0</v>
      </c>
      <c r="O136" s="16"/>
      <c r="P136" s="16"/>
      <c r="Q136" s="16" t="s">
        <v>1583</v>
      </c>
    </row>
    <row r="137" spans="1:17" ht="14" x14ac:dyDescent="0.15">
      <c r="A137" s="15">
        <v>126</v>
      </c>
      <c r="B137" s="35" t="s">
        <v>49</v>
      </c>
      <c r="C137" s="43">
        <f t="shared" si="1"/>
        <v>2005230333</v>
      </c>
      <c r="D137" s="17" t="s">
        <v>98</v>
      </c>
      <c r="E137" s="18" t="s">
        <v>138</v>
      </c>
      <c r="F137" s="36" t="s">
        <v>184</v>
      </c>
      <c r="G137" s="37" t="s">
        <v>209</v>
      </c>
      <c r="H137" s="42" t="s">
        <v>1604</v>
      </c>
      <c r="I137" s="16" t="s">
        <v>1863</v>
      </c>
      <c r="J137" s="16" t="s">
        <v>1605</v>
      </c>
      <c r="K137" s="16" t="s">
        <v>1819</v>
      </c>
      <c r="L137" s="16" t="s">
        <v>1689</v>
      </c>
      <c r="M137" s="16" t="e">
        <v>#N/A</v>
      </c>
      <c r="N137" s="16" t="e">
        <v>#N/A</v>
      </c>
      <c r="O137" s="16"/>
      <c r="P137" s="16"/>
      <c r="Q137" s="16" t="s">
        <v>1583</v>
      </c>
    </row>
    <row r="138" spans="1:17" ht="28" x14ac:dyDescent="0.15">
      <c r="A138" s="15">
        <v>127</v>
      </c>
      <c r="B138" s="35" t="s">
        <v>44</v>
      </c>
      <c r="C138" s="43">
        <f t="shared" si="1"/>
        <v>2005230292</v>
      </c>
      <c r="D138" s="17" t="s">
        <v>93</v>
      </c>
      <c r="E138" s="18" t="s">
        <v>135</v>
      </c>
      <c r="F138" s="36" t="s">
        <v>179</v>
      </c>
      <c r="G138" s="37" t="s">
        <v>209</v>
      </c>
      <c r="H138" s="42" t="s">
        <v>1603</v>
      </c>
      <c r="I138" s="16" t="s">
        <v>1864</v>
      </c>
      <c r="J138" s="16">
        <v>0</v>
      </c>
      <c r="K138" s="16" t="s">
        <v>1865</v>
      </c>
      <c r="L138" s="16" t="s">
        <v>1697</v>
      </c>
      <c r="M138" s="16" t="s">
        <v>1603</v>
      </c>
      <c r="N138" s="16">
        <v>0</v>
      </c>
      <c r="O138" s="16"/>
      <c r="P138" s="16"/>
      <c r="Q138" s="16" t="s">
        <v>1583</v>
      </c>
    </row>
    <row r="139" spans="1:17" ht="14" x14ac:dyDescent="0.15">
      <c r="A139" s="15">
        <v>128</v>
      </c>
      <c r="B139" s="35" t="s">
        <v>50</v>
      </c>
      <c r="C139" s="43">
        <f t="shared" si="1"/>
        <v>2005230338</v>
      </c>
      <c r="D139" s="17" t="s">
        <v>99</v>
      </c>
      <c r="E139" s="18" t="s">
        <v>139</v>
      </c>
      <c r="F139" s="36" t="s">
        <v>185</v>
      </c>
      <c r="G139" s="37" t="s">
        <v>209</v>
      </c>
      <c r="H139" s="42" t="s">
        <v>1606</v>
      </c>
      <c r="I139" s="16" t="s">
        <v>1866</v>
      </c>
      <c r="J139" s="16">
        <v>0</v>
      </c>
      <c r="K139" s="16" t="s">
        <v>1867</v>
      </c>
      <c r="L139" s="16" t="s">
        <v>1690</v>
      </c>
      <c r="M139" s="16" t="e">
        <v>#N/A</v>
      </c>
      <c r="N139" s="16" t="e">
        <v>#N/A</v>
      </c>
      <c r="O139" s="16"/>
      <c r="P139" s="16"/>
      <c r="Q139" s="16" t="s">
        <v>1583</v>
      </c>
    </row>
    <row r="140" spans="1:17" ht="14" x14ac:dyDescent="0.15">
      <c r="A140" s="15">
        <v>129</v>
      </c>
      <c r="B140" s="35" t="s">
        <v>69</v>
      </c>
      <c r="C140" s="43">
        <f t="shared" ref="C140:C203" si="2">VALUE(B140)</f>
        <v>2005230608</v>
      </c>
      <c r="D140" s="17" t="s">
        <v>117</v>
      </c>
      <c r="E140" s="18" t="s">
        <v>155</v>
      </c>
      <c r="F140" s="36" t="s">
        <v>203</v>
      </c>
      <c r="G140" s="37" t="s">
        <v>209</v>
      </c>
      <c r="H140" s="42" t="s">
        <v>1606</v>
      </c>
      <c r="I140" s="16" t="s">
        <v>1866</v>
      </c>
      <c r="J140" s="16">
        <v>0</v>
      </c>
      <c r="K140" s="16">
        <v>0</v>
      </c>
      <c r="L140" s="16" t="s">
        <v>1690</v>
      </c>
      <c r="M140" s="16" t="e">
        <v>#N/A</v>
      </c>
      <c r="N140" s="16" t="e">
        <v>#N/A</v>
      </c>
      <c r="O140" s="16"/>
      <c r="P140" s="16"/>
      <c r="Q140" s="16" t="s">
        <v>1583</v>
      </c>
    </row>
    <row r="141" spans="1:17" ht="14" x14ac:dyDescent="0.15">
      <c r="A141" s="15">
        <v>130</v>
      </c>
      <c r="B141" s="35" t="s">
        <v>434</v>
      </c>
      <c r="C141" s="43">
        <f t="shared" si="2"/>
        <v>2005230095</v>
      </c>
      <c r="D141" s="17" t="s">
        <v>493</v>
      </c>
      <c r="E141" s="18" t="s">
        <v>335</v>
      </c>
      <c r="F141" s="36" t="s">
        <v>570</v>
      </c>
      <c r="G141" s="37" t="s">
        <v>416</v>
      </c>
      <c r="H141" s="42" t="s">
        <v>1606</v>
      </c>
      <c r="I141" s="16" t="s">
        <v>1866</v>
      </c>
      <c r="J141" s="16">
        <v>0</v>
      </c>
      <c r="K141" s="16">
        <v>0</v>
      </c>
      <c r="L141" s="16" t="s">
        <v>1690</v>
      </c>
      <c r="M141" s="16" t="e">
        <v>#N/A</v>
      </c>
      <c r="N141" s="16" t="e">
        <v>#N/A</v>
      </c>
      <c r="O141" s="16"/>
      <c r="P141" s="16"/>
      <c r="Q141" s="16" t="s">
        <v>1579</v>
      </c>
    </row>
    <row r="142" spans="1:17" ht="14" x14ac:dyDescent="0.15">
      <c r="A142" s="15">
        <v>131</v>
      </c>
      <c r="B142" s="35" t="s">
        <v>616</v>
      </c>
      <c r="C142" s="43">
        <f t="shared" si="2"/>
        <v>2005230179</v>
      </c>
      <c r="D142" s="17" t="s">
        <v>664</v>
      </c>
      <c r="E142" s="18" t="s">
        <v>702</v>
      </c>
      <c r="F142" s="36" t="s">
        <v>727</v>
      </c>
      <c r="G142" s="37" t="s">
        <v>210</v>
      </c>
      <c r="H142" s="42" t="s">
        <v>1606</v>
      </c>
      <c r="I142" s="16" t="s">
        <v>1866</v>
      </c>
      <c r="J142" s="16">
        <v>0</v>
      </c>
      <c r="K142" s="16">
        <v>0</v>
      </c>
      <c r="L142" s="16" t="s">
        <v>1690</v>
      </c>
      <c r="M142" s="16" t="s">
        <v>1706</v>
      </c>
      <c r="N142" s="16">
        <v>0</v>
      </c>
      <c r="O142" s="16"/>
      <c r="P142" s="16"/>
      <c r="Q142" s="16" t="s">
        <v>1577</v>
      </c>
    </row>
    <row r="143" spans="1:17" ht="14" x14ac:dyDescent="0.15">
      <c r="A143" s="15">
        <v>132</v>
      </c>
      <c r="B143" s="35" t="s">
        <v>922</v>
      </c>
      <c r="C143" s="43">
        <f t="shared" si="2"/>
        <v>2005230502</v>
      </c>
      <c r="D143" s="17" t="s">
        <v>839</v>
      </c>
      <c r="E143" s="18" t="s">
        <v>713</v>
      </c>
      <c r="F143" s="36" t="s">
        <v>1019</v>
      </c>
      <c r="G143" s="37" t="s">
        <v>419</v>
      </c>
      <c r="H143" s="42" t="s">
        <v>1606</v>
      </c>
      <c r="I143" s="16" t="s">
        <v>1866</v>
      </c>
      <c r="J143" s="16">
        <v>0</v>
      </c>
      <c r="K143" s="16">
        <v>0</v>
      </c>
      <c r="L143" s="16" t="s">
        <v>1690</v>
      </c>
      <c r="M143" s="16" t="e">
        <v>#N/A</v>
      </c>
      <c r="N143" s="16" t="e">
        <v>#N/A</v>
      </c>
      <c r="O143" s="16"/>
      <c r="P143" s="16"/>
      <c r="Q143" s="16" t="s">
        <v>1573</v>
      </c>
    </row>
    <row r="144" spans="1:17" ht="14" x14ac:dyDescent="0.15">
      <c r="A144" s="15">
        <v>133</v>
      </c>
      <c r="B144" s="35" t="s">
        <v>1022</v>
      </c>
      <c r="C144" s="43">
        <f t="shared" si="2"/>
        <v>2005230044</v>
      </c>
      <c r="D144" s="17" t="s">
        <v>306</v>
      </c>
      <c r="E144" s="18" t="s">
        <v>331</v>
      </c>
      <c r="F144" s="36" t="s">
        <v>196</v>
      </c>
      <c r="G144" s="37" t="s">
        <v>418</v>
      </c>
      <c r="H144" s="42" t="s">
        <v>1606</v>
      </c>
      <c r="I144" s="16" t="s">
        <v>1866</v>
      </c>
      <c r="J144" s="16">
        <v>0</v>
      </c>
      <c r="K144" s="16" t="s">
        <v>1867</v>
      </c>
      <c r="L144" s="16" t="s">
        <v>1690</v>
      </c>
      <c r="M144" s="16" t="e">
        <v>#N/A</v>
      </c>
      <c r="N144" s="16" t="e">
        <v>#N/A</v>
      </c>
      <c r="O144" s="16"/>
      <c r="P144" s="16"/>
      <c r="Q144" s="16" t="s">
        <v>1571</v>
      </c>
    </row>
    <row r="145" spans="1:17" ht="14" x14ac:dyDescent="0.15">
      <c r="A145" s="15">
        <v>134</v>
      </c>
      <c r="B145" s="35" t="s">
        <v>1029</v>
      </c>
      <c r="C145" s="43">
        <f t="shared" si="2"/>
        <v>2005230118</v>
      </c>
      <c r="D145" s="17" t="s">
        <v>1082</v>
      </c>
      <c r="E145" s="18" t="s">
        <v>542</v>
      </c>
      <c r="F145" s="36" t="s">
        <v>1021</v>
      </c>
      <c r="G145" s="37" t="s">
        <v>418</v>
      </c>
      <c r="H145" s="42" t="s">
        <v>1606</v>
      </c>
      <c r="I145" s="16" t="s">
        <v>1866</v>
      </c>
      <c r="J145" s="16">
        <v>0</v>
      </c>
      <c r="K145" s="16" t="s">
        <v>1867</v>
      </c>
      <c r="L145" s="16" t="s">
        <v>1690</v>
      </c>
      <c r="M145" s="16" t="e">
        <v>#N/A</v>
      </c>
      <c r="N145" s="16" t="e">
        <v>#N/A</v>
      </c>
      <c r="O145" s="16"/>
      <c r="P145" s="16"/>
      <c r="Q145" s="16" t="s">
        <v>1571</v>
      </c>
    </row>
    <row r="146" spans="1:17" ht="14" x14ac:dyDescent="0.15">
      <c r="A146" s="15">
        <v>135</v>
      </c>
      <c r="B146" s="35" t="s">
        <v>1052</v>
      </c>
      <c r="C146" s="43">
        <f t="shared" si="2"/>
        <v>2005230385</v>
      </c>
      <c r="D146" s="17" t="s">
        <v>1102</v>
      </c>
      <c r="E146" s="18" t="s">
        <v>143</v>
      </c>
      <c r="F146" s="36" t="s">
        <v>1146</v>
      </c>
      <c r="G146" s="37" t="s">
        <v>418</v>
      </c>
      <c r="H146" s="42" t="s">
        <v>1606</v>
      </c>
      <c r="I146" s="16" t="s">
        <v>1866</v>
      </c>
      <c r="J146" s="16">
        <v>0</v>
      </c>
      <c r="K146" s="16">
        <v>0</v>
      </c>
      <c r="L146" s="16" t="s">
        <v>1690</v>
      </c>
      <c r="M146" s="16" t="e">
        <v>#N/A</v>
      </c>
      <c r="N146" s="16" t="e">
        <v>#N/A</v>
      </c>
      <c r="O146" s="16"/>
      <c r="P146" s="16"/>
      <c r="Q146" s="16" t="s">
        <v>1571</v>
      </c>
    </row>
    <row r="147" spans="1:17" ht="14" x14ac:dyDescent="0.15">
      <c r="A147" s="15">
        <v>136</v>
      </c>
      <c r="B147" s="35" t="s">
        <v>1067</v>
      </c>
      <c r="C147" s="43">
        <f t="shared" si="2"/>
        <v>2005230549</v>
      </c>
      <c r="D147" s="17" t="s">
        <v>1115</v>
      </c>
      <c r="E147" s="18" t="s">
        <v>991</v>
      </c>
      <c r="F147" s="36" t="s">
        <v>723</v>
      </c>
      <c r="G147" s="37" t="s">
        <v>210</v>
      </c>
      <c r="H147" s="42" t="s">
        <v>1606</v>
      </c>
      <c r="I147" s="16" t="s">
        <v>1866</v>
      </c>
      <c r="J147" s="16">
        <v>0</v>
      </c>
      <c r="K147" s="16">
        <v>0</v>
      </c>
      <c r="L147" s="16" t="s">
        <v>1690</v>
      </c>
      <c r="M147" s="16" t="e">
        <v>#N/A</v>
      </c>
      <c r="N147" s="16" t="e">
        <v>#N/A</v>
      </c>
      <c r="O147" s="16"/>
      <c r="P147" s="16"/>
      <c r="Q147" s="16" t="s">
        <v>1571</v>
      </c>
    </row>
    <row r="148" spans="1:17" ht="14" x14ac:dyDescent="0.15">
      <c r="A148" s="15">
        <v>137</v>
      </c>
      <c r="B148" s="35" t="s">
        <v>1277</v>
      </c>
      <c r="C148" s="43">
        <f t="shared" si="2"/>
        <v>2005230454</v>
      </c>
      <c r="D148" s="17" t="s">
        <v>1313</v>
      </c>
      <c r="E148" s="18" t="s">
        <v>147</v>
      </c>
      <c r="F148" s="36" t="s">
        <v>1249</v>
      </c>
      <c r="G148" s="37" t="s">
        <v>419</v>
      </c>
      <c r="H148" s="42" t="s">
        <v>1606</v>
      </c>
      <c r="I148" s="16" t="s">
        <v>1866</v>
      </c>
      <c r="J148" s="16">
        <v>0</v>
      </c>
      <c r="K148" s="16">
        <v>0</v>
      </c>
      <c r="L148" s="16" t="s">
        <v>1690</v>
      </c>
      <c r="M148" s="16" t="e">
        <v>#N/A</v>
      </c>
      <c r="N148" s="16" t="e">
        <v>#N/A</v>
      </c>
      <c r="O148" s="16"/>
      <c r="P148" s="16"/>
      <c r="Q148" s="16" t="s">
        <v>1567</v>
      </c>
    </row>
    <row r="149" spans="1:17" ht="14" x14ac:dyDescent="0.15">
      <c r="A149" s="15">
        <v>138</v>
      </c>
      <c r="B149" s="35" t="s">
        <v>1362</v>
      </c>
      <c r="C149" s="43">
        <f t="shared" si="2"/>
        <v>2005230257</v>
      </c>
      <c r="D149" s="17" t="s">
        <v>1406</v>
      </c>
      <c r="E149" s="18" t="s">
        <v>346</v>
      </c>
      <c r="F149" s="36" t="s">
        <v>595</v>
      </c>
      <c r="G149" s="37" t="s">
        <v>420</v>
      </c>
      <c r="H149" s="42" t="s">
        <v>1606</v>
      </c>
      <c r="I149" s="16" t="s">
        <v>1866</v>
      </c>
      <c r="J149" s="16">
        <v>0</v>
      </c>
      <c r="K149" s="16" t="s">
        <v>1867</v>
      </c>
      <c r="L149" s="16" t="s">
        <v>1690</v>
      </c>
      <c r="M149" s="16" t="e">
        <v>#N/A</v>
      </c>
      <c r="N149" s="16" t="e">
        <v>#N/A</v>
      </c>
      <c r="O149" s="16"/>
      <c r="P149" s="16"/>
      <c r="Q149" s="16" t="s">
        <v>1565</v>
      </c>
    </row>
    <row r="150" spans="1:17" ht="28" x14ac:dyDescent="0.15">
      <c r="A150" s="15">
        <v>139</v>
      </c>
      <c r="B150" s="35" t="s">
        <v>1182</v>
      </c>
      <c r="C150" s="43">
        <f t="shared" si="2"/>
        <v>2005230399</v>
      </c>
      <c r="D150" s="17" t="s">
        <v>1217</v>
      </c>
      <c r="E150" s="18" t="s">
        <v>143</v>
      </c>
      <c r="F150" s="36" t="s">
        <v>1248</v>
      </c>
      <c r="G150" s="37" t="s">
        <v>417</v>
      </c>
      <c r="H150" s="42" t="s">
        <v>1667</v>
      </c>
      <c r="I150" s="16" t="s">
        <v>1868</v>
      </c>
      <c r="J150" s="16">
        <v>0</v>
      </c>
      <c r="K150" s="16" t="s">
        <v>1869</v>
      </c>
      <c r="L150" s="16" t="s">
        <v>1692</v>
      </c>
      <c r="M150" s="16" t="e">
        <v>#N/A</v>
      </c>
      <c r="N150" s="16" t="e">
        <v>#N/A</v>
      </c>
      <c r="O150" s="16"/>
      <c r="P150" s="16"/>
      <c r="Q150" s="16" t="s">
        <v>1569</v>
      </c>
    </row>
    <row r="151" spans="1:17" ht="14" x14ac:dyDescent="0.15">
      <c r="A151" s="15">
        <v>140</v>
      </c>
      <c r="B151" s="35" t="s">
        <v>924</v>
      </c>
      <c r="C151" s="43">
        <f t="shared" si="2"/>
        <v>2005230628</v>
      </c>
      <c r="D151" s="17" t="s">
        <v>973</v>
      </c>
      <c r="E151" s="18" t="s">
        <v>558</v>
      </c>
      <c r="F151" s="36" t="s">
        <v>595</v>
      </c>
      <c r="G151" s="37" t="s">
        <v>421</v>
      </c>
      <c r="H151" s="42" t="s">
        <v>1662</v>
      </c>
      <c r="I151" s="16" t="s">
        <v>1870</v>
      </c>
      <c r="J151" s="16">
        <v>0</v>
      </c>
      <c r="K151" s="16" t="s">
        <v>1871</v>
      </c>
      <c r="L151" s="16" t="s">
        <v>1689</v>
      </c>
      <c r="M151" s="16" t="e">
        <v>#N/A</v>
      </c>
      <c r="N151" s="16" t="e">
        <v>#N/A</v>
      </c>
      <c r="O151" s="16"/>
      <c r="P151" s="16"/>
      <c r="Q151" s="16" t="s">
        <v>1573</v>
      </c>
    </row>
    <row r="152" spans="1:17" ht="28" x14ac:dyDescent="0.15">
      <c r="A152" s="15">
        <v>141</v>
      </c>
      <c r="B152" s="35" t="s">
        <v>36</v>
      </c>
      <c r="C152" s="43">
        <f t="shared" si="2"/>
        <v>2005230084</v>
      </c>
      <c r="D152" s="17" t="s">
        <v>85</v>
      </c>
      <c r="E152" s="18" t="s">
        <v>127</v>
      </c>
      <c r="F152" s="36" t="s">
        <v>171</v>
      </c>
      <c r="G152" s="37" t="s">
        <v>209</v>
      </c>
      <c r="H152" s="42" t="s">
        <v>1598</v>
      </c>
      <c r="I152" s="16" t="s">
        <v>1872</v>
      </c>
      <c r="J152" s="16" t="s">
        <v>1599</v>
      </c>
      <c r="K152" s="16" t="s">
        <v>1873</v>
      </c>
      <c r="L152" s="16" t="s">
        <v>1688</v>
      </c>
      <c r="M152" s="16" t="e">
        <v>#N/A</v>
      </c>
      <c r="N152" s="16" t="e">
        <v>#N/A</v>
      </c>
      <c r="O152" s="16"/>
      <c r="P152" s="16"/>
      <c r="Q152" s="16" t="s">
        <v>1583</v>
      </c>
    </row>
    <row r="153" spans="1:17" ht="28" x14ac:dyDescent="0.15">
      <c r="A153" s="15">
        <v>142</v>
      </c>
      <c r="B153" s="35" t="s">
        <v>630</v>
      </c>
      <c r="C153" s="43">
        <f t="shared" si="2"/>
        <v>2005230313</v>
      </c>
      <c r="D153" s="17" t="s">
        <v>515</v>
      </c>
      <c r="E153" s="18" t="s">
        <v>709</v>
      </c>
      <c r="F153" s="36" t="s">
        <v>738</v>
      </c>
      <c r="G153" s="37" t="s">
        <v>416</v>
      </c>
      <c r="H153" s="42" t="s">
        <v>1598</v>
      </c>
      <c r="I153" s="16" t="s">
        <v>1872</v>
      </c>
      <c r="J153" s="16" t="s">
        <v>1599</v>
      </c>
      <c r="K153" s="16" t="s">
        <v>1873</v>
      </c>
      <c r="L153" s="16" t="s">
        <v>1688</v>
      </c>
      <c r="M153" s="16" t="e">
        <v>#N/A</v>
      </c>
      <c r="N153" s="16" t="e">
        <v>#N/A</v>
      </c>
      <c r="O153" s="16"/>
      <c r="P153" s="16"/>
      <c r="Q153" s="16" t="s">
        <v>1577</v>
      </c>
    </row>
    <row r="154" spans="1:17" ht="28" x14ac:dyDescent="0.15">
      <c r="A154" s="15">
        <v>143</v>
      </c>
      <c r="B154" s="35" t="s">
        <v>760</v>
      </c>
      <c r="C154" s="43">
        <f t="shared" si="2"/>
        <v>2005230169</v>
      </c>
      <c r="D154" s="17" t="s">
        <v>807</v>
      </c>
      <c r="E154" s="18" t="s">
        <v>128</v>
      </c>
      <c r="F154" s="36" t="s">
        <v>853</v>
      </c>
      <c r="G154" s="37" t="s">
        <v>420</v>
      </c>
      <c r="H154" s="42" t="s">
        <v>1598</v>
      </c>
      <c r="I154" s="16" t="s">
        <v>1872</v>
      </c>
      <c r="J154" s="16" t="s">
        <v>1599</v>
      </c>
      <c r="K154" s="16" t="s">
        <v>1873</v>
      </c>
      <c r="L154" s="16" t="s">
        <v>1688</v>
      </c>
      <c r="M154" s="16" t="e">
        <v>#N/A</v>
      </c>
      <c r="N154" s="16" t="e">
        <v>#N/A</v>
      </c>
      <c r="O154" s="16"/>
      <c r="P154" s="16"/>
      <c r="Q154" s="16" t="s">
        <v>1575</v>
      </c>
    </row>
    <row r="155" spans="1:17" ht="28" x14ac:dyDescent="0.15">
      <c r="A155" s="15">
        <v>144</v>
      </c>
      <c r="B155" s="35" t="s">
        <v>762</v>
      </c>
      <c r="C155" s="43">
        <f t="shared" si="2"/>
        <v>2005230180</v>
      </c>
      <c r="D155" s="17" t="s">
        <v>809</v>
      </c>
      <c r="E155" s="18" t="s">
        <v>702</v>
      </c>
      <c r="F155" s="36" t="s">
        <v>854</v>
      </c>
      <c r="G155" s="37" t="s">
        <v>420</v>
      </c>
      <c r="H155" s="42" t="s">
        <v>1598</v>
      </c>
      <c r="I155" s="16" t="s">
        <v>1872</v>
      </c>
      <c r="J155" s="16" t="s">
        <v>1599</v>
      </c>
      <c r="K155" s="16" t="s">
        <v>1873</v>
      </c>
      <c r="L155" s="16" t="s">
        <v>1688</v>
      </c>
      <c r="M155" s="16" t="e">
        <v>#N/A</v>
      </c>
      <c r="N155" s="16" t="e">
        <v>#N/A</v>
      </c>
      <c r="O155" s="16"/>
      <c r="P155" s="16"/>
      <c r="Q155" s="16" t="s">
        <v>1575</v>
      </c>
    </row>
    <row r="156" spans="1:17" ht="28" x14ac:dyDescent="0.15">
      <c r="A156" s="15">
        <v>145</v>
      </c>
      <c r="B156" s="35" t="s">
        <v>780</v>
      </c>
      <c r="C156" s="43">
        <f t="shared" si="2"/>
        <v>2005230425</v>
      </c>
      <c r="D156" s="17" t="s">
        <v>824</v>
      </c>
      <c r="E156" s="18" t="s">
        <v>354</v>
      </c>
      <c r="F156" s="36" t="s">
        <v>409</v>
      </c>
      <c r="G156" s="37" t="s">
        <v>420</v>
      </c>
      <c r="H156" s="42" t="s">
        <v>1598</v>
      </c>
      <c r="I156" s="16" t="s">
        <v>1872</v>
      </c>
      <c r="J156" s="16" t="s">
        <v>1599</v>
      </c>
      <c r="K156" s="16" t="s">
        <v>1873</v>
      </c>
      <c r="L156" s="16" t="s">
        <v>1688</v>
      </c>
      <c r="M156" s="16" t="e">
        <v>#N/A</v>
      </c>
      <c r="N156" s="16" t="e">
        <v>#N/A</v>
      </c>
      <c r="O156" s="16"/>
      <c r="P156" s="16"/>
      <c r="Q156" s="16" t="s">
        <v>1575</v>
      </c>
    </row>
    <row r="157" spans="1:17" ht="28" x14ac:dyDescent="0.15">
      <c r="A157" s="15">
        <v>146</v>
      </c>
      <c r="B157" s="35" t="s">
        <v>784</v>
      </c>
      <c r="C157" s="43">
        <f t="shared" si="2"/>
        <v>2005230465</v>
      </c>
      <c r="D157" s="17" t="s">
        <v>828</v>
      </c>
      <c r="E157" s="18" t="s">
        <v>358</v>
      </c>
      <c r="F157" s="36" t="s">
        <v>724</v>
      </c>
      <c r="G157" s="37" t="s">
        <v>420</v>
      </c>
      <c r="H157" s="42" t="s">
        <v>1598</v>
      </c>
      <c r="I157" s="16" t="s">
        <v>1872</v>
      </c>
      <c r="J157" s="16" t="s">
        <v>1599</v>
      </c>
      <c r="K157" s="16" t="s">
        <v>1873</v>
      </c>
      <c r="L157" s="16" t="s">
        <v>1688</v>
      </c>
      <c r="M157" s="16" t="e">
        <v>#N/A</v>
      </c>
      <c r="N157" s="16" t="e">
        <v>#N/A</v>
      </c>
      <c r="O157" s="16"/>
      <c r="P157" s="16"/>
      <c r="Q157" s="16" t="s">
        <v>1575</v>
      </c>
    </row>
    <row r="158" spans="1:17" ht="28" x14ac:dyDescent="0.15">
      <c r="A158" s="15">
        <v>147</v>
      </c>
      <c r="B158" s="35" t="s">
        <v>789</v>
      </c>
      <c r="C158" s="43">
        <f t="shared" si="2"/>
        <v>2005230533</v>
      </c>
      <c r="D158" s="17" t="s">
        <v>833</v>
      </c>
      <c r="E158" s="18" t="s">
        <v>848</v>
      </c>
      <c r="F158" s="36" t="s">
        <v>866</v>
      </c>
      <c r="G158" s="37" t="s">
        <v>420</v>
      </c>
      <c r="H158" s="42" t="s">
        <v>1598</v>
      </c>
      <c r="I158" s="16" t="s">
        <v>1872</v>
      </c>
      <c r="J158" s="16" t="s">
        <v>1599</v>
      </c>
      <c r="K158" s="16" t="s">
        <v>1873</v>
      </c>
      <c r="L158" s="16" t="s">
        <v>1688</v>
      </c>
      <c r="M158" s="16" t="e">
        <v>#N/A</v>
      </c>
      <c r="N158" s="16" t="e">
        <v>#N/A</v>
      </c>
      <c r="O158" s="16"/>
      <c r="P158" s="16"/>
      <c r="Q158" s="16" t="s">
        <v>1575</v>
      </c>
    </row>
    <row r="159" spans="1:17" ht="28" x14ac:dyDescent="0.15">
      <c r="A159" s="15">
        <v>148</v>
      </c>
      <c r="B159" s="35" t="s">
        <v>791</v>
      </c>
      <c r="C159" s="43">
        <f t="shared" si="2"/>
        <v>2005230562</v>
      </c>
      <c r="D159" s="17" t="s">
        <v>835</v>
      </c>
      <c r="E159" s="18" t="s">
        <v>362</v>
      </c>
      <c r="F159" s="36" t="s">
        <v>867</v>
      </c>
      <c r="G159" s="37" t="s">
        <v>420</v>
      </c>
      <c r="H159" s="42" t="s">
        <v>1598</v>
      </c>
      <c r="I159" s="16" t="s">
        <v>1872</v>
      </c>
      <c r="J159" s="16" t="s">
        <v>1599</v>
      </c>
      <c r="K159" s="16" t="s">
        <v>1873</v>
      </c>
      <c r="L159" s="16" t="s">
        <v>1688</v>
      </c>
      <c r="M159" s="16" t="e">
        <v>#N/A</v>
      </c>
      <c r="N159" s="16" t="e">
        <v>#N/A</v>
      </c>
      <c r="O159" s="16"/>
      <c r="P159" s="16"/>
      <c r="Q159" s="16" t="s">
        <v>1575</v>
      </c>
    </row>
    <row r="160" spans="1:17" ht="28" x14ac:dyDescent="0.15">
      <c r="A160" s="15">
        <v>149</v>
      </c>
      <c r="B160" s="35" t="s">
        <v>795</v>
      </c>
      <c r="C160" s="43">
        <f t="shared" si="2"/>
        <v>2005230633</v>
      </c>
      <c r="D160" s="17" t="s">
        <v>838</v>
      </c>
      <c r="E160" s="18" t="s">
        <v>156</v>
      </c>
      <c r="F160" s="36" t="s">
        <v>192</v>
      </c>
      <c r="G160" s="37" t="s">
        <v>420</v>
      </c>
      <c r="H160" s="42" t="s">
        <v>1598</v>
      </c>
      <c r="I160" s="16" t="s">
        <v>1872</v>
      </c>
      <c r="J160" s="16" t="s">
        <v>1599</v>
      </c>
      <c r="K160" s="16" t="s">
        <v>1873</v>
      </c>
      <c r="L160" s="16" t="s">
        <v>1688</v>
      </c>
      <c r="M160" s="16" t="e">
        <v>#N/A</v>
      </c>
      <c r="N160" s="16" t="e">
        <v>#N/A</v>
      </c>
      <c r="O160" s="16"/>
      <c r="P160" s="16"/>
      <c r="Q160" s="16" t="s">
        <v>1575</v>
      </c>
    </row>
    <row r="161" spans="1:17" ht="28" x14ac:dyDescent="0.15">
      <c r="A161" s="15">
        <v>150</v>
      </c>
      <c r="B161" s="35" t="s">
        <v>797</v>
      </c>
      <c r="C161" s="43">
        <f t="shared" si="2"/>
        <v>2005230656</v>
      </c>
      <c r="D161" s="17" t="s">
        <v>840</v>
      </c>
      <c r="E161" s="18" t="s">
        <v>851</v>
      </c>
      <c r="F161" s="36" t="s">
        <v>870</v>
      </c>
      <c r="G161" s="37" t="s">
        <v>420</v>
      </c>
      <c r="H161" s="42" t="s">
        <v>1598</v>
      </c>
      <c r="I161" s="16" t="s">
        <v>1872</v>
      </c>
      <c r="J161" s="16" t="s">
        <v>1599</v>
      </c>
      <c r="K161" s="16" t="s">
        <v>1873</v>
      </c>
      <c r="L161" s="16" t="s">
        <v>1688</v>
      </c>
      <c r="M161" s="16" t="e">
        <v>#N/A</v>
      </c>
      <c r="N161" s="16" t="e">
        <v>#N/A</v>
      </c>
      <c r="O161" s="16"/>
      <c r="P161" s="16"/>
      <c r="Q161" s="16" t="s">
        <v>1575</v>
      </c>
    </row>
    <row r="162" spans="1:17" ht="28" x14ac:dyDescent="0.15">
      <c r="A162" s="15">
        <v>151</v>
      </c>
      <c r="B162" s="35" t="s">
        <v>873</v>
      </c>
      <c r="C162" s="43">
        <f t="shared" si="2"/>
        <v>2005230047</v>
      </c>
      <c r="D162" s="17" t="s">
        <v>933</v>
      </c>
      <c r="E162" s="18" t="s">
        <v>980</v>
      </c>
      <c r="F162" s="36" t="s">
        <v>996</v>
      </c>
      <c r="G162" s="37" t="s">
        <v>421</v>
      </c>
      <c r="H162" s="42" t="s">
        <v>1598</v>
      </c>
      <c r="I162" s="16" t="s">
        <v>1872</v>
      </c>
      <c r="J162" s="16" t="s">
        <v>1599</v>
      </c>
      <c r="K162" s="16" t="s">
        <v>1873</v>
      </c>
      <c r="L162" s="16" t="s">
        <v>1688</v>
      </c>
      <c r="M162" s="16" t="e">
        <v>#N/A</v>
      </c>
      <c r="N162" s="16" t="e">
        <v>#N/A</v>
      </c>
      <c r="O162" s="16"/>
      <c r="P162" s="16"/>
      <c r="Q162" s="16" t="s">
        <v>1573</v>
      </c>
    </row>
    <row r="163" spans="1:17" ht="28" x14ac:dyDescent="0.15">
      <c r="A163" s="15">
        <v>152</v>
      </c>
      <c r="B163" s="35" t="s">
        <v>875</v>
      </c>
      <c r="C163" s="43">
        <f t="shared" si="2"/>
        <v>2005230052</v>
      </c>
      <c r="D163" s="17" t="s">
        <v>935</v>
      </c>
      <c r="E163" s="18" t="s">
        <v>981</v>
      </c>
      <c r="F163" s="36" t="s">
        <v>998</v>
      </c>
      <c r="G163" s="37" t="s">
        <v>421</v>
      </c>
      <c r="H163" s="42" t="s">
        <v>1598</v>
      </c>
      <c r="I163" s="16" t="s">
        <v>1872</v>
      </c>
      <c r="J163" s="16" t="s">
        <v>1599</v>
      </c>
      <c r="K163" s="16" t="s">
        <v>1873</v>
      </c>
      <c r="L163" s="16" t="s">
        <v>1688</v>
      </c>
      <c r="M163" s="16" t="s">
        <v>1711</v>
      </c>
      <c r="N163" s="16" t="s">
        <v>1620</v>
      </c>
      <c r="O163" s="16"/>
      <c r="P163" s="16"/>
      <c r="Q163" s="16" t="s">
        <v>1573</v>
      </c>
    </row>
    <row r="164" spans="1:17" ht="28" x14ac:dyDescent="0.15">
      <c r="A164" s="15">
        <v>153</v>
      </c>
      <c r="B164" s="35" t="s">
        <v>1047</v>
      </c>
      <c r="C164" s="43">
        <f t="shared" si="2"/>
        <v>2005230321</v>
      </c>
      <c r="D164" s="17" t="s">
        <v>1097</v>
      </c>
      <c r="E164" s="18" t="s">
        <v>137</v>
      </c>
      <c r="F164" s="36" t="s">
        <v>719</v>
      </c>
      <c r="G164" s="37" t="s">
        <v>418</v>
      </c>
      <c r="H164" s="42" t="s">
        <v>1598</v>
      </c>
      <c r="I164" s="16" t="s">
        <v>1872</v>
      </c>
      <c r="J164" s="16" t="s">
        <v>1599</v>
      </c>
      <c r="K164" s="16" t="s">
        <v>1873</v>
      </c>
      <c r="L164" s="16" t="s">
        <v>1688</v>
      </c>
      <c r="M164" s="16" t="e">
        <v>#N/A</v>
      </c>
      <c r="N164" s="16" t="e">
        <v>#N/A</v>
      </c>
      <c r="O164" s="16"/>
      <c r="P164" s="16"/>
      <c r="Q164" s="16" t="s">
        <v>1571</v>
      </c>
    </row>
    <row r="165" spans="1:17" ht="28" x14ac:dyDescent="0.15">
      <c r="A165" s="15">
        <v>154</v>
      </c>
      <c r="B165" s="35" t="s">
        <v>1382</v>
      </c>
      <c r="C165" s="43">
        <f t="shared" si="2"/>
        <v>2005230598</v>
      </c>
      <c r="D165" s="17" t="s">
        <v>489</v>
      </c>
      <c r="E165" s="18" t="s">
        <v>557</v>
      </c>
      <c r="F165" s="36" t="s">
        <v>203</v>
      </c>
      <c r="G165" s="37" t="s">
        <v>212</v>
      </c>
      <c r="H165" s="42" t="s">
        <v>1598</v>
      </c>
      <c r="I165" s="16" t="s">
        <v>1872</v>
      </c>
      <c r="J165" s="16" t="s">
        <v>1599</v>
      </c>
      <c r="K165" s="16" t="s">
        <v>1873</v>
      </c>
      <c r="L165" s="16" t="s">
        <v>1688</v>
      </c>
      <c r="M165" s="16" t="e">
        <v>#N/A</v>
      </c>
      <c r="N165" s="16" t="e">
        <v>#N/A</v>
      </c>
      <c r="O165" s="16"/>
      <c r="P165" s="16"/>
      <c r="Q165" s="16" t="s">
        <v>1565</v>
      </c>
    </row>
    <row r="166" spans="1:17" ht="28" x14ac:dyDescent="0.15">
      <c r="A166" s="15">
        <v>155</v>
      </c>
      <c r="B166" s="35" t="s">
        <v>432</v>
      </c>
      <c r="C166" s="43">
        <f t="shared" si="2"/>
        <v>2005230090</v>
      </c>
      <c r="D166" s="17" t="s">
        <v>491</v>
      </c>
      <c r="E166" s="18" t="s">
        <v>127</v>
      </c>
      <c r="F166" s="36" t="s">
        <v>563</v>
      </c>
      <c r="G166" s="37" t="s">
        <v>416</v>
      </c>
      <c r="H166" s="42" t="s">
        <v>1634</v>
      </c>
      <c r="I166" s="16" t="s">
        <v>1874</v>
      </c>
      <c r="J166" s="16">
        <v>0</v>
      </c>
      <c r="K166" s="16" t="s">
        <v>1875</v>
      </c>
      <c r="L166" s="16" t="s">
        <v>1692</v>
      </c>
      <c r="M166" s="16" t="s">
        <v>1634</v>
      </c>
      <c r="N166" s="16">
        <v>0</v>
      </c>
      <c r="O166" s="16"/>
      <c r="P166" s="16"/>
      <c r="Q166" s="16" t="s">
        <v>1579</v>
      </c>
    </row>
    <row r="167" spans="1:17" ht="14" x14ac:dyDescent="0.15">
      <c r="A167" s="15">
        <v>156</v>
      </c>
      <c r="B167" s="35" t="s">
        <v>1457</v>
      </c>
      <c r="C167" s="43">
        <f t="shared" si="2"/>
        <v>2005230066</v>
      </c>
      <c r="D167" s="17" t="s">
        <v>1502</v>
      </c>
      <c r="E167" s="18" t="s">
        <v>1538</v>
      </c>
      <c r="F167" s="36" t="s">
        <v>1136</v>
      </c>
      <c r="G167" s="37" t="s">
        <v>211</v>
      </c>
      <c r="H167" s="42" t="s">
        <v>1706</v>
      </c>
      <c r="I167" s="16" t="s">
        <v>1799</v>
      </c>
      <c r="J167" s="16">
        <v>0</v>
      </c>
      <c r="K167" s="16" t="s">
        <v>1800</v>
      </c>
      <c r="L167" s="16" t="s">
        <v>1712</v>
      </c>
      <c r="M167" s="16" t="s">
        <v>1706</v>
      </c>
      <c r="N167" s="16">
        <v>0</v>
      </c>
      <c r="O167" s="16"/>
      <c r="P167" s="16"/>
      <c r="Q167" s="16" t="s">
        <v>1563</v>
      </c>
    </row>
    <row r="168" spans="1:17" ht="14" x14ac:dyDescent="0.15">
      <c r="A168" s="15">
        <v>157</v>
      </c>
      <c r="B168" s="35" t="s">
        <v>1467</v>
      </c>
      <c r="C168" s="43">
        <f t="shared" si="2"/>
        <v>2005230277</v>
      </c>
      <c r="D168" s="17" t="s">
        <v>1509</v>
      </c>
      <c r="E168" s="18" t="s">
        <v>1541</v>
      </c>
      <c r="F168" s="36" t="s">
        <v>1150</v>
      </c>
      <c r="G168" s="37" t="s">
        <v>211</v>
      </c>
      <c r="H168" s="42" t="s">
        <v>1706</v>
      </c>
      <c r="I168" s="16" t="s">
        <v>1799</v>
      </c>
      <c r="J168" s="16">
        <v>0</v>
      </c>
      <c r="K168" s="16" t="s">
        <v>1800</v>
      </c>
      <c r="L168" s="16" t="s">
        <v>1712</v>
      </c>
      <c r="M168" s="16" t="s">
        <v>1706</v>
      </c>
      <c r="N168" s="16">
        <v>0</v>
      </c>
      <c r="O168" s="16"/>
      <c r="P168" s="16"/>
      <c r="Q168" s="16" t="s">
        <v>1563</v>
      </c>
    </row>
    <row r="169" spans="1:17" ht="14" x14ac:dyDescent="0.15">
      <c r="A169" s="15">
        <v>158</v>
      </c>
      <c r="B169" s="35" t="s">
        <v>1473</v>
      </c>
      <c r="C169" s="43">
        <f t="shared" si="2"/>
        <v>2005230300</v>
      </c>
      <c r="D169" s="17" t="s">
        <v>1515</v>
      </c>
      <c r="E169" s="18" t="s">
        <v>136</v>
      </c>
      <c r="F169" s="36" t="s">
        <v>863</v>
      </c>
      <c r="G169" s="37" t="s">
        <v>211</v>
      </c>
      <c r="H169" s="42" t="s">
        <v>1706</v>
      </c>
      <c r="I169" s="16" t="s">
        <v>1799</v>
      </c>
      <c r="J169" s="16">
        <v>0</v>
      </c>
      <c r="K169" s="16" t="s">
        <v>1800</v>
      </c>
      <c r="L169" s="16" t="s">
        <v>1712</v>
      </c>
      <c r="M169" s="16" t="s">
        <v>1706</v>
      </c>
      <c r="N169" s="16">
        <v>0</v>
      </c>
      <c r="O169" s="16"/>
      <c r="P169" s="16"/>
      <c r="Q169" s="16" t="s">
        <v>1563</v>
      </c>
    </row>
    <row r="170" spans="1:17" ht="14" x14ac:dyDescent="0.15">
      <c r="A170" s="15">
        <v>159</v>
      </c>
      <c r="B170" s="35" t="s">
        <v>1475</v>
      </c>
      <c r="C170" s="43">
        <f t="shared" si="2"/>
        <v>2005230359</v>
      </c>
      <c r="D170" s="17" t="s">
        <v>1517</v>
      </c>
      <c r="E170" s="18" t="s">
        <v>141</v>
      </c>
      <c r="F170" s="36" t="s">
        <v>1014</v>
      </c>
      <c r="G170" s="37" t="s">
        <v>211</v>
      </c>
      <c r="H170" s="42" t="s">
        <v>1706</v>
      </c>
      <c r="I170" s="16" t="s">
        <v>1799</v>
      </c>
      <c r="J170" s="16">
        <v>0</v>
      </c>
      <c r="K170" s="16" t="s">
        <v>1800</v>
      </c>
      <c r="L170" s="16" t="s">
        <v>1712</v>
      </c>
      <c r="M170" s="16" t="s">
        <v>1706</v>
      </c>
      <c r="N170" s="16">
        <v>0</v>
      </c>
      <c r="O170" s="16"/>
      <c r="P170" s="16"/>
      <c r="Q170" s="16" t="s">
        <v>1563</v>
      </c>
    </row>
    <row r="171" spans="1:17" ht="14" x14ac:dyDescent="0.15">
      <c r="A171" s="15">
        <v>160</v>
      </c>
      <c r="B171" s="35" t="s">
        <v>1482</v>
      </c>
      <c r="C171" s="43">
        <f t="shared" si="2"/>
        <v>2005230434</v>
      </c>
      <c r="D171" s="17" t="s">
        <v>1522</v>
      </c>
      <c r="E171" s="18" t="s">
        <v>144</v>
      </c>
      <c r="F171" s="36" t="s">
        <v>855</v>
      </c>
      <c r="G171" s="37" t="s">
        <v>211</v>
      </c>
      <c r="H171" s="42" t="s">
        <v>1706</v>
      </c>
      <c r="I171" s="16" t="s">
        <v>1799</v>
      </c>
      <c r="J171" s="16">
        <v>0</v>
      </c>
      <c r="K171" s="16" t="s">
        <v>1800</v>
      </c>
      <c r="L171" s="16" t="s">
        <v>1712</v>
      </c>
      <c r="M171" s="16" t="s">
        <v>1706</v>
      </c>
      <c r="N171" s="16">
        <v>0</v>
      </c>
      <c r="O171" s="16"/>
      <c r="P171" s="16"/>
      <c r="Q171" s="16" t="s">
        <v>1563</v>
      </c>
    </row>
    <row r="172" spans="1:17" ht="14" x14ac:dyDescent="0.15">
      <c r="A172" s="15">
        <v>161</v>
      </c>
      <c r="B172" s="35" t="s">
        <v>1485</v>
      </c>
      <c r="C172" s="43">
        <f t="shared" si="2"/>
        <v>2005230530</v>
      </c>
      <c r="D172" s="17" t="s">
        <v>1525</v>
      </c>
      <c r="E172" s="18" t="s">
        <v>848</v>
      </c>
      <c r="F172" s="36" t="s">
        <v>409</v>
      </c>
      <c r="G172" s="37" t="s">
        <v>211</v>
      </c>
      <c r="H172" s="42" t="s">
        <v>1706</v>
      </c>
      <c r="I172" s="16" t="s">
        <v>1799</v>
      </c>
      <c r="J172" s="16">
        <v>0</v>
      </c>
      <c r="K172" s="16" t="s">
        <v>1801</v>
      </c>
      <c r="L172" s="16" t="s">
        <v>1712</v>
      </c>
      <c r="M172" s="16" t="s">
        <v>1706</v>
      </c>
      <c r="N172" s="16">
        <v>0</v>
      </c>
      <c r="O172" s="16"/>
      <c r="P172" s="16"/>
      <c r="Q172" s="16" t="s">
        <v>1563</v>
      </c>
    </row>
    <row r="173" spans="1:17" ht="14" x14ac:dyDescent="0.15">
      <c r="A173" s="15">
        <v>162</v>
      </c>
      <c r="B173" s="35" t="s">
        <v>66</v>
      </c>
      <c r="C173" s="43">
        <f t="shared" si="2"/>
        <v>2005230571</v>
      </c>
      <c r="D173" s="17" t="s">
        <v>114</v>
      </c>
      <c r="E173" s="18" t="s">
        <v>152</v>
      </c>
      <c r="F173" s="36" t="s">
        <v>200</v>
      </c>
      <c r="G173" s="37" t="s">
        <v>212</v>
      </c>
      <c r="H173" s="42" t="s">
        <v>1706</v>
      </c>
      <c r="I173" s="16" t="s">
        <v>1799</v>
      </c>
      <c r="J173" s="16">
        <v>0</v>
      </c>
      <c r="K173" s="16" t="s">
        <v>1800</v>
      </c>
      <c r="L173" s="16" t="s">
        <v>1696</v>
      </c>
      <c r="M173" s="16" t="s">
        <v>1706</v>
      </c>
      <c r="N173" s="16">
        <v>0</v>
      </c>
      <c r="O173" s="16"/>
      <c r="P173" s="16"/>
      <c r="Q173" s="16" t="s">
        <v>1583</v>
      </c>
    </row>
    <row r="174" spans="1:17" ht="14" x14ac:dyDescent="0.15">
      <c r="A174" s="15">
        <v>163</v>
      </c>
      <c r="B174" s="35" t="s">
        <v>73</v>
      </c>
      <c r="C174" s="43">
        <f t="shared" si="2"/>
        <v>2005230680</v>
      </c>
      <c r="D174" s="17" t="s">
        <v>121</v>
      </c>
      <c r="E174" s="18" t="s">
        <v>159</v>
      </c>
      <c r="F174" s="36" t="s">
        <v>207</v>
      </c>
      <c r="G174" s="37" t="s">
        <v>209</v>
      </c>
      <c r="H174" s="42" t="s">
        <v>1706</v>
      </c>
      <c r="I174" s="16" t="s">
        <v>1799</v>
      </c>
      <c r="J174" s="16">
        <v>0</v>
      </c>
      <c r="K174" s="16" t="s">
        <v>1801</v>
      </c>
      <c r="L174" s="16" t="s">
        <v>1696</v>
      </c>
      <c r="M174" s="16" t="s">
        <v>1706</v>
      </c>
      <c r="N174" s="16">
        <v>0</v>
      </c>
      <c r="O174" s="16"/>
      <c r="P174" s="16"/>
      <c r="Q174" s="16" t="s">
        <v>1583</v>
      </c>
    </row>
    <row r="175" spans="1:17" ht="14" x14ac:dyDescent="0.15">
      <c r="A175" s="15">
        <v>164</v>
      </c>
      <c r="B175" s="35" t="s">
        <v>226</v>
      </c>
      <c r="C175" s="43">
        <f t="shared" si="2"/>
        <v>2005230166</v>
      </c>
      <c r="D175" s="17" t="s">
        <v>285</v>
      </c>
      <c r="E175" s="18" t="s">
        <v>339</v>
      </c>
      <c r="F175" s="36" t="s">
        <v>377</v>
      </c>
      <c r="G175" s="37" t="s">
        <v>415</v>
      </c>
      <c r="H175" s="42" t="s">
        <v>1706</v>
      </c>
      <c r="I175" s="16" t="s">
        <v>1799</v>
      </c>
      <c r="J175" s="16">
        <v>0</v>
      </c>
      <c r="K175" s="16" t="s">
        <v>1800</v>
      </c>
      <c r="L175" s="16" t="s">
        <v>1696</v>
      </c>
      <c r="M175" s="16" t="s">
        <v>1706</v>
      </c>
      <c r="N175" s="16">
        <v>0</v>
      </c>
      <c r="O175" s="16"/>
      <c r="P175" s="16"/>
      <c r="Q175" s="16" t="s">
        <v>1581</v>
      </c>
    </row>
    <row r="176" spans="1:17" ht="14" x14ac:dyDescent="0.15">
      <c r="A176" s="15">
        <v>165</v>
      </c>
      <c r="B176" s="35" t="s">
        <v>231</v>
      </c>
      <c r="C176" s="43">
        <f t="shared" si="2"/>
        <v>2005230239</v>
      </c>
      <c r="D176" s="17" t="s">
        <v>290</v>
      </c>
      <c r="E176" s="18" t="s">
        <v>133</v>
      </c>
      <c r="F176" s="36" t="s">
        <v>381</v>
      </c>
      <c r="G176" s="37" t="s">
        <v>416</v>
      </c>
      <c r="H176" s="42" t="s">
        <v>1706</v>
      </c>
      <c r="I176" s="16" t="s">
        <v>1799</v>
      </c>
      <c r="J176" s="16">
        <v>0</v>
      </c>
      <c r="K176" s="16" t="s">
        <v>1800</v>
      </c>
      <c r="L176" s="16" t="s">
        <v>1696</v>
      </c>
      <c r="M176" s="16" t="s">
        <v>1706</v>
      </c>
      <c r="N176" s="16">
        <v>0</v>
      </c>
      <c r="O176" s="16"/>
      <c r="P176" s="16"/>
      <c r="Q176" s="16" t="s">
        <v>1581</v>
      </c>
    </row>
    <row r="177" spans="1:17" ht="14" x14ac:dyDescent="0.15">
      <c r="A177" s="15">
        <v>166</v>
      </c>
      <c r="B177" s="35" t="s">
        <v>242</v>
      </c>
      <c r="C177" s="43">
        <f t="shared" si="2"/>
        <v>2005230327</v>
      </c>
      <c r="D177" s="17" t="s">
        <v>301</v>
      </c>
      <c r="E177" s="18" t="s">
        <v>137</v>
      </c>
      <c r="F177" s="36" t="s">
        <v>383</v>
      </c>
      <c r="G177" s="37" t="s">
        <v>415</v>
      </c>
      <c r="H177" s="42" t="s">
        <v>1706</v>
      </c>
      <c r="I177" s="16" t="s">
        <v>1799</v>
      </c>
      <c r="J177" s="16">
        <v>0</v>
      </c>
      <c r="K177" s="16" t="s">
        <v>1800</v>
      </c>
      <c r="L177" s="16" t="s">
        <v>1696</v>
      </c>
      <c r="M177" s="16" t="s">
        <v>1706</v>
      </c>
      <c r="N177" s="16">
        <v>0</v>
      </c>
      <c r="O177" s="16"/>
      <c r="P177" s="16"/>
      <c r="Q177" s="16" t="s">
        <v>1581</v>
      </c>
    </row>
    <row r="178" spans="1:17" ht="14" x14ac:dyDescent="0.15">
      <c r="A178" s="15">
        <v>167</v>
      </c>
      <c r="B178" s="35" t="s">
        <v>244</v>
      </c>
      <c r="C178" s="43">
        <f t="shared" si="2"/>
        <v>2005230363</v>
      </c>
      <c r="D178" s="17" t="s">
        <v>303</v>
      </c>
      <c r="E178" s="18" t="s">
        <v>141</v>
      </c>
      <c r="F178" s="36" t="s">
        <v>393</v>
      </c>
      <c r="G178" s="37" t="s">
        <v>415</v>
      </c>
      <c r="H178" s="42" t="s">
        <v>1706</v>
      </c>
      <c r="I178" s="16" t="s">
        <v>1799</v>
      </c>
      <c r="J178" s="16">
        <v>0</v>
      </c>
      <c r="K178" s="16" t="s">
        <v>1800</v>
      </c>
      <c r="L178" s="16" t="s">
        <v>1696</v>
      </c>
      <c r="M178" s="16" t="s">
        <v>1706</v>
      </c>
      <c r="N178" s="16">
        <v>0</v>
      </c>
      <c r="O178" s="16"/>
      <c r="P178" s="16"/>
      <c r="Q178" s="16" t="s">
        <v>1581</v>
      </c>
    </row>
    <row r="179" spans="1:17" ht="14" x14ac:dyDescent="0.15">
      <c r="A179" s="15">
        <v>168</v>
      </c>
      <c r="B179" s="35" t="s">
        <v>272</v>
      </c>
      <c r="C179" s="43">
        <f t="shared" si="2"/>
        <v>2005230682</v>
      </c>
      <c r="D179" s="17" t="s">
        <v>330</v>
      </c>
      <c r="E179" s="18" t="s">
        <v>159</v>
      </c>
      <c r="F179" s="36" t="s">
        <v>366</v>
      </c>
      <c r="G179" s="37" t="s">
        <v>415</v>
      </c>
      <c r="H179" s="42" t="s">
        <v>1706</v>
      </c>
      <c r="I179" s="16" t="s">
        <v>1799</v>
      </c>
      <c r="J179" s="16">
        <v>0</v>
      </c>
      <c r="K179" s="16" t="s">
        <v>1801</v>
      </c>
      <c r="L179" s="16" t="s">
        <v>1696</v>
      </c>
      <c r="M179" s="16" t="s">
        <v>1706</v>
      </c>
      <c r="N179" s="16">
        <v>0</v>
      </c>
      <c r="O179" s="16"/>
      <c r="P179" s="16"/>
      <c r="Q179" s="16" t="s">
        <v>1581</v>
      </c>
    </row>
    <row r="180" spans="1:17" ht="14" x14ac:dyDescent="0.15">
      <c r="A180" s="15">
        <v>169</v>
      </c>
      <c r="B180" s="35" t="s">
        <v>608</v>
      </c>
      <c r="C180" s="43">
        <f t="shared" si="2"/>
        <v>2005230078</v>
      </c>
      <c r="D180" s="17" t="s">
        <v>489</v>
      </c>
      <c r="E180" s="18" t="s">
        <v>700</v>
      </c>
      <c r="F180" s="36" t="s">
        <v>721</v>
      </c>
      <c r="G180" s="37" t="s">
        <v>210</v>
      </c>
      <c r="H180" s="42" t="s">
        <v>1706</v>
      </c>
      <c r="I180" s="16" t="s">
        <v>1799</v>
      </c>
      <c r="J180" s="16">
        <v>0</v>
      </c>
      <c r="K180" s="16" t="s">
        <v>1800</v>
      </c>
      <c r="L180" s="16" t="s">
        <v>1696</v>
      </c>
      <c r="M180" s="16" t="s">
        <v>1706</v>
      </c>
      <c r="N180" s="16">
        <v>0</v>
      </c>
      <c r="O180" s="16"/>
      <c r="P180" s="16"/>
      <c r="Q180" s="16" t="s">
        <v>1577</v>
      </c>
    </row>
    <row r="181" spans="1:17" ht="14" x14ac:dyDescent="0.15">
      <c r="A181" s="15">
        <v>170</v>
      </c>
      <c r="B181" s="35" t="s">
        <v>609</v>
      </c>
      <c r="C181" s="43">
        <f t="shared" si="2"/>
        <v>2005230080</v>
      </c>
      <c r="D181" s="17" t="s">
        <v>657</v>
      </c>
      <c r="E181" s="18" t="s">
        <v>700</v>
      </c>
      <c r="F181" s="36" t="s">
        <v>722</v>
      </c>
      <c r="G181" s="37" t="s">
        <v>210</v>
      </c>
      <c r="H181" s="42" t="s">
        <v>1706</v>
      </c>
      <c r="I181" s="16" t="s">
        <v>1799</v>
      </c>
      <c r="J181" s="16">
        <v>0</v>
      </c>
      <c r="K181" s="16" t="s">
        <v>1801</v>
      </c>
      <c r="L181" s="16" t="s">
        <v>1696</v>
      </c>
      <c r="M181" s="16" t="s">
        <v>1706</v>
      </c>
      <c r="N181" s="16">
        <v>0</v>
      </c>
      <c r="O181" s="16"/>
      <c r="P181" s="16"/>
      <c r="Q181" s="16" t="s">
        <v>1577</v>
      </c>
    </row>
    <row r="182" spans="1:17" ht="14" x14ac:dyDescent="0.15">
      <c r="A182" s="15">
        <v>171</v>
      </c>
      <c r="B182" s="35" t="s">
        <v>612</v>
      </c>
      <c r="C182" s="43">
        <f t="shared" si="2"/>
        <v>2005230126</v>
      </c>
      <c r="D182" s="17" t="s">
        <v>660</v>
      </c>
      <c r="E182" s="18" t="s">
        <v>544</v>
      </c>
      <c r="F182" s="36" t="s">
        <v>724</v>
      </c>
      <c r="G182" s="37" t="s">
        <v>210</v>
      </c>
      <c r="H182" s="42" t="s">
        <v>1706</v>
      </c>
      <c r="I182" s="16" t="s">
        <v>1799</v>
      </c>
      <c r="J182" s="16">
        <v>0</v>
      </c>
      <c r="K182" s="16" t="s">
        <v>1801</v>
      </c>
      <c r="L182" s="16" t="s">
        <v>1696</v>
      </c>
      <c r="M182" s="16" t="s">
        <v>1706</v>
      </c>
      <c r="N182" s="16">
        <v>0</v>
      </c>
      <c r="O182" s="16"/>
      <c r="P182" s="16"/>
      <c r="Q182" s="16" t="s">
        <v>1577</v>
      </c>
    </row>
    <row r="183" spans="1:17" ht="14" x14ac:dyDescent="0.15">
      <c r="A183" s="15">
        <v>172</v>
      </c>
      <c r="B183" s="35" t="s">
        <v>615</v>
      </c>
      <c r="C183" s="43">
        <f t="shared" si="2"/>
        <v>2005230171</v>
      </c>
      <c r="D183" s="17" t="s">
        <v>663</v>
      </c>
      <c r="E183" s="18" t="s">
        <v>128</v>
      </c>
      <c r="F183" s="36" t="s">
        <v>587</v>
      </c>
      <c r="G183" s="37" t="s">
        <v>210</v>
      </c>
      <c r="H183" s="42" t="s">
        <v>1706</v>
      </c>
      <c r="I183" s="16" t="s">
        <v>1799</v>
      </c>
      <c r="J183" s="16">
        <v>0</v>
      </c>
      <c r="K183" s="16" t="s">
        <v>1800</v>
      </c>
      <c r="L183" s="16" t="s">
        <v>1696</v>
      </c>
      <c r="M183" s="16" t="s">
        <v>1706</v>
      </c>
      <c r="N183" s="16">
        <v>0</v>
      </c>
      <c r="O183" s="16"/>
      <c r="P183" s="16"/>
      <c r="Q183" s="16" t="s">
        <v>1577</v>
      </c>
    </row>
    <row r="184" spans="1:17" ht="14" x14ac:dyDescent="0.15">
      <c r="A184" s="15">
        <v>173</v>
      </c>
      <c r="B184" s="35" t="s">
        <v>617</v>
      </c>
      <c r="C184" s="43">
        <f t="shared" si="2"/>
        <v>2005230185</v>
      </c>
      <c r="D184" s="17" t="s">
        <v>665</v>
      </c>
      <c r="E184" s="18" t="s">
        <v>703</v>
      </c>
      <c r="F184" s="36" t="s">
        <v>728</v>
      </c>
      <c r="G184" s="37" t="s">
        <v>210</v>
      </c>
      <c r="H184" s="42" t="s">
        <v>1706</v>
      </c>
      <c r="I184" s="16" t="s">
        <v>1799</v>
      </c>
      <c r="J184" s="16">
        <v>0</v>
      </c>
      <c r="K184" s="16" t="s">
        <v>1800</v>
      </c>
      <c r="L184" s="16" t="s">
        <v>1696</v>
      </c>
      <c r="M184" s="16" t="s">
        <v>1706</v>
      </c>
      <c r="N184" s="16">
        <v>0</v>
      </c>
      <c r="O184" s="16"/>
      <c r="P184" s="16"/>
      <c r="Q184" s="16" t="s">
        <v>1577</v>
      </c>
    </row>
    <row r="185" spans="1:17" ht="14" x14ac:dyDescent="0.15">
      <c r="A185" s="15">
        <v>174</v>
      </c>
      <c r="B185" s="35" t="s">
        <v>619</v>
      </c>
      <c r="C185" s="43">
        <f t="shared" si="2"/>
        <v>2005230190</v>
      </c>
      <c r="D185" s="17" t="s">
        <v>667</v>
      </c>
      <c r="E185" s="18" t="s">
        <v>131</v>
      </c>
      <c r="F185" s="36" t="s">
        <v>730</v>
      </c>
      <c r="G185" s="37" t="s">
        <v>210</v>
      </c>
      <c r="H185" s="42" t="s">
        <v>1706</v>
      </c>
      <c r="I185" s="16" t="s">
        <v>1799</v>
      </c>
      <c r="J185" s="16">
        <v>0</v>
      </c>
      <c r="K185" s="16" t="s">
        <v>1801</v>
      </c>
      <c r="L185" s="16" t="s">
        <v>1696</v>
      </c>
      <c r="M185" s="16" t="s">
        <v>1706</v>
      </c>
      <c r="N185" s="16">
        <v>0</v>
      </c>
      <c r="O185" s="16"/>
      <c r="P185" s="16"/>
      <c r="Q185" s="16" t="s">
        <v>1577</v>
      </c>
    </row>
    <row r="186" spans="1:17" ht="14" x14ac:dyDescent="0.15">
      <c r="A186" s="15">
        <v>175</v>
      </c>
      <c r="B186" s="35" t="s">
        <v>644</v>
      </c>
      <c r="C186" s="43">
        <f t="shared" si="2"/>
        <v>2005230609</v>
      </c>
      <c r="D186" s="17" t="s">
        <v>689</v>
      </c>
      <c r="E186" s="18" t="s">
        <v>155</v>
      </c>
      <c r="F186" s="36" t="s">
        <v>747</v>
      </c>
      <c r="G186" s="37" t="s">
        <v>210</v>
      </c>
      <c r="H186" s="42" t="s">
        <v>1706</v>
      </c>
      <c r="I186" s="16" t="s">
        <v>1799</v>
      </c>
      <c r="J186" s="16">
        <v>0</v>
      </c>
      <c r="K186" s="16" t="s">
        <v>1801</v>
      </c>
      <c r="L186" s="16" t="s">
        <v>1696</v>
      </c>
      <c r="M186" s="16" t="s">
        <v>1706</v>
      </c>
      <c r="N186" s="16">
        <v>0</v>
      </c>
      <c r="O186" s="16"/>
      <c r="P186" s="16"/>
      <c r="Q186" s="16" t="s">
        <v>1577</v>
      </c>
    </row>
    <row r="187" spans="1:17" ht="14" x14ac:dyDescent="0.15">
      <c r="A187" s="15">
        <v>176</v>
      </c>
      <c r="B187" s="35" t="s">
        <v>648</v>
      </c>
      <c r="C187" s="43">
        <f t="shared" si="2"/>
        <v>2005230684</v>
      </c>
      <c r="D187" s="17" t="s">
        <v>692</v>
      </c>
      <c r="E187" s="18" t="s">
        <v>159</v>
      </c>
      <c r="F187" s="36" t="s">
        <v>749</v>
      </c>
      <c r="G187" s="37" t="s">
        <v>210</v>
      </c>
      <c r="H187" s="42" t="s">
        <v>1706</v>
      </c>
      <c r="I187" s="16" t="s">
        <v>1799</v>
      </c>
      <c r="J187" s="16">
        <v>0</v>
      </c>
      <c r="K187" s="16" t="s">
        <v>1801</v>
      </c>
      <c r="L187" s="16" t="s">
        <v>1696</v>
      </c>
      <c r="M187" s="16" t="s">
        <v>1706</v>
      </c>
      <c r="N187" s="16">
        <v>0</v>
      </c>
      <c r="O187" s="16"/>
      <c r="P187" s="16"/>
      <c r="Q187" s="16" t="s">
        <v>1577</v>
      </c>
    </row>
    <row r="188" spans="1:17" ht="14" x14ac:dyDescent="0.15">
      <c r="A188" s="15">
        <v>177</v>
      </c>
      <c r="B188" s="35" t="s">
        <v>876</v>
      </c>
      <c r="C188" s="43">
        <f t="shared" si="2"/>
        <v>2005230057</v>
      </c>
      <c r="D188" s="17" t="s">
        <v>273</v>
      </c>
      <c r="E188" s="18" t="s">
        <v>982</v>
      </c>
      <c r="F188" s="36" t="s">
        <v>202</v>
      </c>
      <c r="G188" s="37" t="s">
        <v>421</v>
      </c>
      <c r="H188" s="42" t="s">
        <v>1706</v>
      </c>
      <c r="I188" s="16" t="s">
        <v>1799</v>
      </c>
      <c r="J188" s="16">
        <v>0</v>
      </c>
      <c r="K188" s="16" t="s">
        <v>1801</v>
      </c>
      <c r="L188" s="16" t="s">
        <v>1696</v>
      </c>
      <c r="M188" s="16" t="s">
        <v>1706</v>
      </c>
      <c r="N188" s="16">
        <v>0</v>
      </c>
      <c r="O188" s="16"/>
      <c r="P188" s="16"/>
      <c r="Q188" s="16" t="s">
        <v>1573</v>
      </c>
    </row>
    <row r="189" spans="1:17" ht="14" x14ac:dyDescent="0.15">
      <c r="A189" s="15">
        <v>178</v>
      </c>
      <c r="B189" s="35" t="s">
        <v>879</v>
      </c>
      <c r="C189" s="43">
        <f t="shared" si="2"/>
        <v>2005230134</v>
      </c>
      <c r="D189" s="17" t="s">
        <v>675</v>
      </c>
      <c r="E189" s="18" t="s">
        <v>701</v>
      </c>
      <c r="F189" s="36" t="s">
        <v>728</v>
      </c>
      <c r="G189" s="37" t="s">
        <v>421</v>
      </c>
      <c r="H189" s="42" t="s">
        <v>1706</v>
      </c>
      <c r="I189" s="16" t="s">
        <v>1799</v>
      </c>
      <c r="J189" s="16">
        <v>0</v>
      </c>
      <c r="K189" s="16" t="s">
        <v>1801</v>
      </c>
      <c r="L189" s="16" t="s">
        <v>1696</v>
      </c>
      <c r="M189" s="16" t="s">
        <v>1706</v>
      </c>
      <c r="N189" s="16">
        <v>0</v>
      </c>
      <c r="O189" s="16"/>
      <c r="P189" s="16"/>
      <c r="Q189" s="16" t="s">
        <v>1573</v>
      </c>
    </row>
    <row r="190" spans="1:17" ht="14" x14ac:dyDescent="0.15">
      <c r="A190" s="15">
        <v>179</v>
      </c>
      <c r="B190" s="35" t="s">
        <v>901</v>
      </c>
      <c r="C190" s="43">
        <f t="shared" si="2"/>
        <v>2005230366</v>
      </c>
      <c r="D190" s="17" t="s">
        <v>956</v>
      </c>
      <c r="E190" s="18" t="s">
        <v>141</v>
      </c>
      <c r="F190" s="36" t="s">
        <v>1006</v>
      </c>
      <c r="G190" s="37" t="s">
        <v>421</v>
      </c>
      <c r="H190" s="42" t="s">
        <v>1706</v>
      </c>
      <c r="I190" s="16" t="s">
        <v>1799</v>
      </c>
      <c r="J190" s="16">
        <v>0</v>
      </c>
      <c r="K190" s="16" t="s">
        <v>1801</v>
      </c>
      <c r="L190" s="16" t="s">
        <v>1696</v>
      </c>
      <c r="M190" s="16" t="s">
        <v>1706</v>
      </c>
      <c r="N190" s="16">
        <v>0</v>
      </c>
      <c r="O190" s="16"/>
      <c r="P190" s="16"/>
      <c r="Q190" s="16" t="s">
        <v>1573</v>
      </c>
    </row>
    <row r="191" spans="1:17" ht="14" x14ac:dyDescent="0.15">
      <c r="A191" s="15">
        <v>180</v>
      </c>
      <c r="B191" s="35" t="s">
        <v>905</v>
      </c>
      <c r="C191" s="43">
        <f t="shared" si="2"/>
        <v>2005230380</v>
      </c>
      <c r="D191" s="17" t="s">
        <v>677</v>
      </c>
      <c r="E191" s="18" t="s">
        <v>143</v>
      </c>
      <c r="F191" s="36" t="s">
        <v>1009</v>
      </c>
      <c r="G191" s="37" t="s">
        <v>421</v>
      </c>
      <c r="H191" s="42" t="s">
        <v>1706</v>
      </c>
      <c r="I191" s="16" t="s">
        <v>1799</v>
      </c>
      <c r="J191" s="16">
        <v>0</v>
      </c>
      <c r="K191" s="16" t="s">
        <v>1801</v>
      </c>
      <c r="L191" s="16" t="s">
        <v>1696</v>
      </c>
      <c r="M191" s="16" t="s">
        <v>1706</v>
      </c>
      <c r="N191" s="16">
        <v>0</v>
      </c>
      <c r="O191" s="16"/>
      <c r="P191" s="16"/>
      <c r="Q191" s="16" t="s">
        <v>1573</v>
      </c>
    </row>
    <row r="192" spans="1:17" ht="14" x14ac:dyDescent="0.15">
      <c r="A192" s="15">
        <v>181</v>
      </c>
      <c r="B192" s="35" t="s">
        <v>907</v>
      </c>
      <c r="C192" s="43">
        <f t="shared" si="2"/>
        <v>2005230408</v>
      </c>
      <c r="D192" s="17" t="s">
        <v>961</v>
      </c>
      <c r="E192" s="18" t="s">
        <v>987</v>
      </c>
      <c r="F192" s="36" t="s">
        <v>589</v>
      </c>
      <c r="G192" s="37" t="s">
        <v>421</v>
      </c>
      <c r="H192" s="42" t="s">
        <v>1706</v>
      </c>
      <c r="I192" s="16" t="s">
        <v>1799</v>
      </c>
      <c r="J192" s="16">
        <v>0</v>
      </c>
      <c r="K192" s="16" t="s">
        <v>1801</v>
      </c>
      <c r="L192" s="16" t="s">
        <v>1696</v>
      </c>
      <c r="M192" s="16" t="s">
        <v>1706</v>
      </c>
      <c r="N192" s="16">
        <v>0</v>
      </c>
      <c r="O192" s="16"/>
      <c r="P192" s="16"/>
      <c r="Q192" s="16" t="s">
        <v>1573</v>
      </c>
    </row>
    <row r="193" spans="1:17" ht="14" x14ac:dyDescent="0.15">
      <c r="A193" s="15">
        <v>182</v>
      </c>
      <c r="B193" s="35" t="s">
        <v>1023</v>
      </c>
      <c r="C193" s="43">
        <f t="shared" si="2"/>
        <v>2005230035</v>
      </c>
      <c r="D193" s="17" t="s">
        <v>1079</v>
      </c>
      <c r="E193" s="18" t="s">
        <v>123</v>
      </c>
      <c r="F193" s="36" t="s">
        <v>193</v>
      </c>
      <c r="G193" s="37" t="s">
        <v>418</v>
      </c>
      <c r="H193" s="42" t="s">
        <v>1706</v>
      </c>
      <c r="I193" s="16" t="s">
        <v>1799</v>
      </c>
      <c r="J193" s="16">
        <v>0</v>
      </c>
      <c r="K193" s="16" t="s">
        <v>1800</v>
      </c>
      <c r="L193" s="16" t="s">
        <v>1696</v>
      </c>
      <c r="M193" s="16" t="s">
        <v>1706</v>
      </c>
      <c r="N193" s="16">
        <v>0</v>
      </c>
      <c r="O193" s="16"/>
      <c r="P193" s="16"/>
      <c r="Q193" s="16" t="s">
        <v>1571</v>
      </c>
    </row>
    <row r="194" spans="1:17" ht="14" x14ac:dyDescent="0.15">
      <c r="A194" s="15">
        <v>183</v>
      </c>
      <c r="B194" s="35" t="s">
        <v>1035</v>
      </c>
      <c r="C194" s="43">
        <f t="shared" si="2"/>
        <v>2005230127</v>
      </c>
      <c r="D194" s="17" t="s">
        <v>1086</v>
      </c>
      <c r="E194" s="18" t="s">
        <v>544</v>
      </c>
      <c r="F194" s="36" t="s">
        <v>1138</v>
      </c>
      <c r="G194" s="37" t="s">
        <v>418</v>
      </c>
      <c r="H194" s="42" t="s">
        <v>1706</v>
      </c>
      <c r="I194" s="16" t="s">
        <v>1799</v>
      </c>
      <c r="J194" s="16">
        <v>0</v>
      </c>
      <c r="K194" s="16" t="s">
        <v>1801</v>
      </c>
      <c r="L194" s="16" t="s">
        <v>1696</v>
      </c>
      <c r="M194" s="16" t="s">
        <v>1706</v>
      </c>
      <c r="N194" s="16">
        <v>0</v>
      </c>
      <c r="O194" s="16"/>
      <c r="P194" s="16"/>
      <c r="Q194" s="16" t="s">
        <v>1571</v>
      </c>
    </row>
    <row r="195" spans="1:17" ht="14" x14ac:dyDescent="0.15">
      <c r="A195" s="15">
        <v>184</v>
      </c>
      <c r="B195" s="35" t="s">
        <v>1044</v>
      </c>
      <c r="C195" s="43">
        <f t="shared" si="2"/>
        <v>2005230269</v>
      </c>
      <c r="D195" s="17" t="s">
        <v>829</v>
      </c>
      <c r="E195" s="18" t="s">
        <v>1128</v>
      </c>
      <c r="F195" s="36" t="s">
        <v>1143</v>
      </c>
      <c r="G195" s="37" t="s">
        <v>418</v>
      </c>
      <c r="H195" s="42" t="s">
        <v>1706</v>
      </c>
      <c r="I195" s="16" t="s">
        <v>1799</v>
      </c>
      <c r="J195" s="16">
        <v>0</v>
      </c>
      <c r="K195" s="16" t="s">
        <v>1801</v>
      </c>
      <c r="L195" s="16" t="s">
        <v>1696</v>
      </c>
      <c r="M195" s="16" t="s">
        <v>1706</v>
      </c>
      <c r="N195" s="16">
        <v>0</v>
      </c>
      <c r="O195" s="16"/>
      <c r="P195" s="16"/>
      <c r="Q195" s="16" t="s">
        <v>1571</v>
      </c>
    </row>
    <row r="196" spans="1:17" ht="14" x14ac:dyDescent="0.15">
      <c r="A196" s="15">
        <v>185</v>
      </c>
      <c r="B196" s="35" t="s">
        <v>1062</v>
      </c>
      <c r="C196" s="43">
        <f t="shared" si="2"/>
        <v>2005230467</v>
      </c>
      <c r="D196" s="17" t="s">
        <v>1111</v>
      </c>
      <c r="E196" s="18" t="s">
        <v>358</v>
      </c>
      <c r="F196" s="36" t="s">
        <v>1154</v>
      </c>
      <c r="G196" s="37" t="s">
        <v>418</v>
      </c>
      <c r="H196" s="42" t="s">
        <v>1706</v>
      </c>
      <c r="I196" s="16" t="s">
        <v>1799</v>
      </c>
      <c r="J196" s="16">
        <v>0</v>
      </c>
      <c r="K196" s="16" t="s">
        <v>1800</v>
      </c>
      <c r="L196" s="16" t="s">
        <v>1696</v>
      </c>
      <c r="M196" s="16" t="s">
        <v>1706</v>
      </c>
      <c r="N196" s="16">
        <v>0</v>
      </c>
      <c r="O196" s="16"/>
      <c r="P196" s="16"/>
      <c r="Q196" s="16" t="s">
        <v>1571</v>
      </c>
    </row>
    <row r="197" spans="1:17" ht="14" x14ac:dyDescent="0.15">
      <c r="A197" s="15">
        <v>186</v>
      </c>
      <c r="B197" s="35" t="s">
        <v>1297</v>
      </c>
      <c r="C197" s="43">
        <f t="shared" si="2"/>
        <v>2005230702</v>
      </c>
      <c r="D197" s="17" t="s">
        <v>1327</v>
      </c>
      <c r="E197" s="18" t="s">
        <v>160</v>
      </c>
      <c r="F197" s="36" t="s">
        <v>582</v>
      </c>
      <c r="G197" s="37" t="s">
        <v>419</v>
      </c>
      <c r="H197" s="42" t="s">
        <v>1706</v>
      </c>
      <c r="I197" s="16" t="s">
        <v>1799</v>
      </c>
      <c r="J197" s="16">
        <v>0</v>
      </c>
      <c r="K197" s="16" t="s">
        <v>1801</v>
      </c>
      <c r="L197" s="16" t="s">
        <v>1696</v>
      </c>
      <c r="M197" s="16" t="s">
        <v>1706</v>
      </c>
      <c r="N197" s="16">
        <v>0</v>
      </c>
      <c r="O197" s="16"/>
      <c r="P197" s="16"/>
      <c r="Q197" s="16" t="s">
        <v>1567</v>
      </c>
    </row>
    <row r="198" spans="1:17" ht="14" x14ac:dyDescent="0.15">
      <c r="A198" s="15">
        <v>187</v>
      </c>
      <c r="B198" s="35" t="s">
        <v>1350</v>
      </c>
      <c r="C198" s="43">
        <f t="shared" si="2"/>
        <v>2005230081</v>
      </c>
      <c r="D198" s="17" t="s">
        <v>972</v>
      </c>
      <c r="E198" s="18" t="s">
        <v>700</v>
      </c>
      <c r="F198" s="36" t="s">
        <v>1254</v>
      </c>
      <c r="G198" s="37" t="s">
        <v>212</v>
      </c>
      <c r="H198" s="42" t="s">
        <v>1706</v>
      </c>
      <c r="I198" s="16" t="s">
        <v>1799</v>
      </c>
      <c r="J198" s="16">
        <v>0</v>
      </c>
      <c r="K198" s="16" t="s">
        <v>1800</v>
      </c>
      <c r="L198" s="16" t="s">
        <v>1696</v>
      </c>
      <c r="M198" s="16" t="s">
        <v>1706</v>
      </c>
      <c r="N198" s="16">
        <v>0</v>
      </c>
      <c r="O198" s="16"/>
      <c r="P198" s="16"/>
      <c r="Q198" s="16" t="s">
        <v>1565</v>
      </c>
    </row>
    <row r="199" spans="1:17" ht="14" x14ac:dyDescent="0.15">
      <c r="A199" s="15">
        <v>188</v>
      </c>
      <c r="B199" s="35" t="s">
        <v>1363</v>
      </c>
      <c r="C199" s="43">
        <f t="shared" si="2"/>
        <v>2005230274</v>
      </c>
      <c r="D199" s="17" t="s">
        <v>1407</v>
      </c>
      <c r="E199" s="18" t="s">
        <v>707</v>
      </c>
      <c r="F199" s="36" t="s">
        <v>390</v>
      </c>
      <c r="G199" s="37" t="s">
        <v>415</v>
      </c>
      <c r="H199" s="42" t="s">
        <v>1706</v>
      </c>
      <c r="I199" s="16" t="s">
        <v>1799</v>
      </c>
      <c r="J199" s="16">
        <v>0</v>
      </c>
      <c r="K199" s="16" t="s">
        <v>1801</v>
      </c>
      <c r="L199" s="16" t="s">
        <v>1696</v>
      </c>
      <c r="M199" s="16" t="s">
        <v>1706</v>
      </c>
      <c r="N199" s="16">
        <v>0</v>
      </c>
      <c r="O199" s="16"/>
      <c r="P199" s="16"/>
      <c r="Q199" s="16" t="s">
        <v>1565</v>
      </c>
    </row>
    <row r="200" spans="1:17" ht="14" x14ac:dyDescent="0.15">
      <c r="A200" s="15">
        <v>189</v>
      </c>
      <c r="B200" s="35" t="s">
        <v>1364</v>
      </c>
      <c r="C200" s="43">
        <f t="shared" si="2"/>
        <v>2005230296</v>
      </c>
      <c r="D200" s="17" t="s">
        <v>677</v>
      </c>
      <c r="E200" s="18" t="s">
        <v>135</v>
      </c>
      <c r="F200" s="36" t="s">
        <v>1018</v>
      </c>
      <c r="G200" s="37" t="s">
        <v>212</v>
      </c>
      <c r="H200" s="42" t="s">
        <v>1706</v>
      </c>
      <c r="I200" s="16" t="s">
        <v>1799</v>
      </c>
      <c r="J200" s="16">
        <v>0</v>
      </c>
      <c r="K200" s="16" t="s">
        <v>1801</v>
      </c>
      <c r="L200" s="16" t="s">
        <v>1696</v>
      </c>
      <c r="M200" s="16" t="s">
        <v>1706</v>
      </c>
      <c r="N200" s="16">
        <v>0</v>
      </c>
      <c r="O200" s="16"/>
      <c r="P200" s="16"/>
      <c r="Q200" s="16" t="s">
        <v>1565</v>
      </c>
    </row>
    <row r="201" spans="1:17" ht="14" x14ac:dyDescent="0.15">
      <c r="A201" s="15">
        <v>190</v>
      </c>
      <c r="B201" s="35" t="s">
        <v>1452</v>
      </c>
      <c r="C201" s="43">
        <f t="shared" si="2"/>
        <v>2005230001</v>
      </c>
      <c r="D201" s="17" t="s">
        <v>663</v>
      </c>
      <c r="E201" s="18" t="s">
        <v>979</v>
      </c>
      <c r="F201" s="36" t="s">
        <v>172</v>
      </c>
      <c r="G201" s="37" t="s">
        <v>211</v>
      </c>
      <c r="H201" s="42" t="s">
        <v>1706</v>
      </c>
      <c r="I201" s="16" t="s">
        <v>1799</v>
      </c>
      <c r="J201" s="16">
        <v>0</v>
      </c>
      <c r="K201" s="16" t="s">
        <v>1800</v>
      </c>
      <c r="L201" s="16" t="s">
        <v>1696</v>
      </c>
      <c r="M201" s="16" t="s">
        <v>1706</v>
      </c>
      <c r="N201" s="16">
        <v>0</v>
      </c>
      <c r="O201" s="16"/>
      <c r="P201" s="16"/>
      <c r="Q201" s="16" t="s">
        <v>1563</v>
      </c>
    </row>
    <row r="202" spans="1:17" ht="14" x14ac:dyDescent="0.15">
      <c r="A202" s="15">
        <v>191</v>
      </c>
      <c r="B202" s="35" t="s">
        <v>1455</v>
      </c>
      <c r="C202" s="43">
        <f t="shared" si="2"/>
        <v>2005230050</v>
      </c>
      <c r="D202" s="17" t="s">
        <v>1501</v>
      </c>
      <c r="E202" s="18" t="s">
        <v>1537</v>
      </c>
      <c r="F202" s="36" t="s">
        <v>867</v>
      </c>
      <c r="G202" s="37" t="s">
        <v>211</v>
      </c>
      <c r="H202" s="42" t="s">
        <v>1706</v>
      </c>
      <c r="I202" s="16" t="s">
        <v>1799</v>
      </c>
      <c r="J202" s="16">
        <v>0</v>
      </c>
      <c r="K202" s="16" t="s">
        <v>1800</v>
      </c>
      <c r="L202" s="16" t="s">
        <v>1696</v>
      </c>
      <c r="M202" s="16" t="s">
        <v>1706</v>
      </c>
      <c r="N202" s="16">
        <v>0</v>
      </c>
      <c r="O202" s="16"/>
      <c r="P202" s="16"/>
      <c r="Q202" s="16" t="s">
        <v>1563</v>
      </c>
    </row>
    <row r="203" spans="1:17" ht="14" x14ac:dyDescent="0.15">
      <c r="A203" s="15">
        <v>192</v>
      </c>
      <c r="B203" s="35" t="s">
        <v>70</v>
      </c>
      <c r="C203" s="43">
        <f t="shared" si="2"/>
        <v>2005230637</v>
      </c>
      <c r="D203" s="17" t="s">
        <v>118</v>
      </c>
      <c r="E203" s="18" t="s">
        <v>156</v>
      </c>
      <c r="F203" s="36" t="s">
        <v>204</v>
      </c>
      <c r="G203" s="37" t="s">
        <v>209</v>
      </c>
      <c r="H203" s="42" t="s">
        <v>1614</v>
      </c>
      <c r="I203" s="16" t="s">
        <v>1876</v>
      </c>
      <c r="J203" s="16">
        <v>0</v>
      </c>
      <c r="K203" s="16" t="s">
        <v>1960</v>
      </c>
      <c r="L203" s="16" t="s">
        <v>1712</v>
      </c>
      <c r="M203" s="16" t="e">
        <v>#N/A</v>
      </c>
      <c r="N203" s="16" t="e">
        <v>#N/A</v>
      </c>
      <c r="O203" s="16"/>
      <c r="P203" s="16"/>
      <c r="Q203" s="16" t="s">
        <v>1583</v>
      </c>
    </row>
    <row r="204" spans="1:17" ht="14" x14ac:dyDescent="0.15">
      <c r="A204" s="15">
        <v>193</v>
      </c>
      <c r="B204" s="35" t="s">
        <v>215</v>
      </c>
      <c r="C204" s="43">
        <f t="shared" ref="C204:C267" si="3">VALUE(B204)</f>
        <v>2005230018</v>
      </c>
      <c r="D204" s="17" t="s">
        <v>275</v>
      </c>
      <c r="E204" s="18" t="s">
        <v>123</v>
      </c>
      <c r="F204" s="36" t="s">
        <v>368</v>
      </c>
      <c r="G204" s="37" t="s">
        <v>415</v>
      </c>
      <c r="H204" s="42" t="s">
        <v>1614</v>
      </c>
      <c r="I204" s="16" t="s">
        <v>1876</v>
      </c>
      <c r="J204" s="16">
        <v>0</v>
      </c>
      <c r="K204" s="16" t="s">
        <v>1960</v>
      </c>
      <c r="L204" s="16" t="s">
        <v>1712</v>
      </c>
      <c r="M204" s="16" t="e">
        <v>#N/A</v>
      </c>
      <c r="N204" s="16" t="e">
        <v>#N/A</v>
      </c>
      <c r="O204" s="16"/>
      <c r="P204" s="16"/>
      <c r="Q204" s="16" t="s">
        <v>1581</v>
      </c>
    </row>
    <row r="205" spans="1:17" ht="14" x14ac:dyDescent="0.15">
      <c r="A205" s="15">
        <v>194</v>
      </c>
      <c r="B205" s="35" t="s">
        <v>786</v>
      </c>
      <c r="C205" s="43">
        <f t="shared" si="3"/>
        <v>2005230490</v>
      </c>
      <c r="D205" s="17" t="s">
        <v>830</v>
      </c>
      <c r="E205" s="18" t="s">
        <v>359</v>
      </c>
      <c r="F205" s="36" t="s">
        <v>161</v>
      </c>
      <c r="G205" s="37" t="s">
        <v>420</v>
      </c>
      <c r="H205" s="42" t="s">
        <v>1614</v>
      </c>
      <c r="I205" s="16" t="s">
        <v>1876</v>
      </c>
      <c r="J205" s="16">
        <v>0</v>
      </c>
      <c r="K205" s="16" t="s">
        <v>1960</v>
      </c>
      <c r="L205" s="16" t="s">
        <v>1712</v>
      </c>
      <c r="M205" s="16" t="e">
        <v>#N/A</v>
      </c>
      <c r="N205" s="16" t="e">
        <v>#N/A</v>
      </c>
      <c r="O205" s="16"/>
      <c r="P205" s="16"/>
      <c r="Q205" s="16" t="s">
        <v>1575</v>
      </c>
    </row>
    <row r="206" spans="1:17" ht="14" x14ac:dyDescent="0.15">
      <c r="A206" s="15">
        <v>195</v>
      </c>
      <c r="B206" s="35" t="s">
        <v>1186</v>
      </c>
      <c r="C206" s="43">
        <f t="shared" si="3"/>
        <v>2005230451</v>
      </c>
      <c r="D206" s="17" t="s">
        <v>1209</v>
      </c>
      <c r="E206" s="18" t="s">
        <v>147</v>
      </c>
      <c r="F206" s="36" t="s">
        <v>173</v>
      </c>
      <c r="G206" s="37" t="s">
        <v>417</v>
      </c>
      <c r="H206" s="42" t="s">
        <v>1614</v>
      </c>
      <c r="I206" s="16" t="s">
        <v>1876</v>
      </c>
      <c r="J206" s="16">
        <v>0</v>
      </c>
      <c r="K206" s="16" t="s">
        <v>1960</v>
      </c>
      <c r="L206" s="16" t="s">
        <v>1712</v>
      </c>
      <c r="M206" s="16" t="e">
        <v>#N/A</v>
      </c>
      <c r="N206" s="16" t="e">
        <v>#N/A</v>
      </c>
      <c r="O206" s="16"/>
      <c r="P206" s="16"/>
      <c r="Q206" s="16" t="s">
        <v>1569</v>
      </c>
    </row>
    <row r="207" spans="1:17" ht="14" x14ac:dyDescent="0.15">
      <c r="A207" s="15">
        <v>196</v>
      </c>
      <c r="B207" s="35" t="s">
        <v>1268</v>
      </c>
      <c r="C207" s="43">
        <f t="shared" si="3"/>
        <v>2005230308</v>
      </c>
      <c r="D207" s="17" t="s">
        <v>1306</v>
      </c>
      <c r="E207" s="18" t="s">
        <v>708</v>
      </c>
      <c r="F207" s="36" t="s">
        <v>578</v>
      </c>
      <c r="G207" s="37" t="s">
        <v>419</v>
      </c>
      <c r="H207" s="42" t="s">
        <v>1614</v>
      </c>
      <c r="I207" s="16" t="s">
        <v>1876</v>
      </c>
      <c r="J207" s="16">
        <v>0</v>
      </c>
      <c r="K207" s="16" t="s">
        <v>1960</v>
      </c>
      <c r="L207" s="16" t="s">
        <v>1712</v>
      </c>
      <c r="M207" s="16" t="e">
        <v>#N/A</v>
      </c>
      <c r="N207" s="16" t="e">
        <v>#N/A</v>
      </c>
      <c r="O207" s="16"/>
      <c r="P207" s="16"/>
      <c r="Q207" s="16" t="s">
        <v>1567</v>
      </c>
    </row>
    <row r="208" spans="1:17" ht="14" x14ac:dyDescent="0.15">
      <c r="A208" s="15">
        <v>197</v>
      </c>
      <c r="B208" s="35" t="s">
        <v>1345</v>
      </c>
      <c r="C208" s="43">
        <f t="shared" si="3"/>
        <v>2005230043</v>
      </c>
      <c r="D208" s="17" t="s">
        <v>1393</v>
      </c>
      <c r="E208" s="18" t="s">
        <v>331</v>
      </c>
      <c r="F208" s="36" t="s">
        <v>1438</v>
      </c>
      <c r="G208" s="37" t="s">
        <v>212</v>
      </c>
      <c r="H208" s="42" t="s">
        <v>1614</v>
      </c>
      <c r="I208" s="16" t="s">
        <v>1876</v>
      </c>
      <c r="J208" s="16">
        <v>0</v>
      </c>
      <c r="K208" s="16" t="s">
        <v>1960</v>
      </c>
      <c r="L208" s="16" t="s">
        <v>1712</v>
      </c>
      <c r="M208" s="16" t="s">
        <v>1708</v>
      </c>
      <c r="N208" s="16">
        <v>0</v>
      </c>
      <c r="O208" s="16"/>
      <c r="P208" s="16"/>
      <c r="Q208" s="16" t="s">
        <v>1565</v>
      </c>
    </row>
    <row r="209" spans="1:17" ht="14" x14ac:dyDescent="0.15">
      <c r="A209" s="15">
        <v>198</v>
      </c>
      <c r="B209" s="35" t="s">
        <v>1349</v>
      </c>
      <c r="C209" s="43">
        <f t="shared" si="3"/>
        <v>2005230070</v>
      </c>
      <c r="D209" s="17" t="s">
        <v>1396</v>
      </c>
      <c r="E209" s="18" t="s">
        <v>1432</v>
      </c>
      <c r="F209" s="36" t="s">
        <v>1254</v>
      </c>
      <c r="G209" s="37" t="s">
        <v>212</v>
      </c>
      <c r="H209" s="42" t="s">
        <v>1614</v>
      </c>
      <c r="I209" s="16" t="s">
        <v>1876</v>
      </c>
      <c r="J209" s="16">
        <v>0</v>
      </c>
      <c r="K209" s="16" t="s">
        <v>1960</v>
      </c>
      <c r="L209" s="16" t="s">
        <v>1712</v>
      </c>
      <c r="M209" s="16" t="e">
        <v>#N/A</v>
      </c>
      <c r="N209" s="16" t="e">
        <v>#N/A</v>
      </c>
      <c r="O209" s="16"/>
      <c r="P209" s="16"/>
      <c r="Q209" s="16" t="s">
        <v>1565</v>
      </c>
    </row>
    <row r="210" spans="1:17" ht="14" x14ac:dyDescent="0.15">
      <c r="A210" s="15">
        <v>199</v>
      </c>
      <c r="B210" s="35" t="s">
        <v>1355</v>
      </c>
      <c r="C210" s="43">
        <f t="shared" si="3"/>
        <v>2005230181</v>
      </c>
      <c r="D210" s="17" t="s">
        <v>1399</v>
      </c>
      <c r="E210" s="18" t="s">
        <v>547</v>
      </c>
      <c r="F210" s="36" t="s">
        <v>1442</v>
      </c>
      <c r="G210" s="37" t="s">
        <v>212</v>
      </c>
      <c r="H210" s="42" t="s">
        <v>1614</v>
      </c>
      <c r="I210" s="16" t="s">
        <v>1876</v>
      </c>
      <c r="J210" s="16">
        <v>0</v>
      </c>
      <c r="K210" s="16" t="s">
        <v>1960</v>
      </c>
      <c r="L210" s="16" t="s">
        <v>1712</v>
      </c>
      <c r="M210" s="16" t="e">
        <v>#N/A</v>
      </c>
      <c r="N210" s="16" t="e">
        <v>#N/A</v>
      </c>
      <c r="O210" s="16"/>
      <c r="P210" s="16"/>
      <c r="Q210" s="16" t="s">
        <v>1565</v>
      </c>
    </row>
    <row r="211" spans="1:17" ht="14" x14ac:dyDescent="0.15">
      <c r="A211" s="15">
        <v>200</v>
      </c>
      <c r="B211" s="35" t="s">
        <v>1359</v>
      </c>
      <c r="C211" s="43">
        <f t="shared" si="3"/>
        <v>2005230211</v>
      </c>
      <c r="D211" s="17" t="s">
        <v>1403</v>
      </c>
      <c r="E211" s="18" t="s">
        <v>548</v>
      </c>
      <c r="F211" s="36" t="s">
        <v>1444</v>
      </c>
      <c r="G211" s="37" t="s">
        <v>212</v>
      </c>
      <c r="H211" s="42" t="s">
        <v>1614</v>
      </c>
      <c r="I211" s="16" t="s">
        <v>1876</v>
      </c>
      <c r="J211" s="16">
        <v>0</v>
      </c>
      <c r="K211" s="16" t="s">
        <v>1960</v>
      </c>
      <c r="L211" s="16" t="s">
        <v>1712</v>
      </c>
      <c r="M211" s="16" t="e">
        <v>#N/A</v>
      </c>
      <c r="N211" s="16" t="e">
        <v>#N/A</v>
      </c>
      <c r="O211" s="16"/>
      <c r="P211" s="16"/>
      <c r="Q211" s="16" t="s">
        <v>1565</v>
      </c>
    </row>
    <row r="212" spans="1:17" ht="14" x14ac:dyDescent="0.15">
      <c r="A212" s="15">
        <v>201</v>
      </c>
      <c r="B212" s="35" t="s">
        <v>1470</v>
      </c>
      <c r="C212" s="43">
        <f t="shared" si="3"/>
        <v>2005230286</v>
      </c>
      <c r="D212" s="17" t="s">
        <v>1512</v>
      </c>
      <c r="E212" s="18" t="s">
        <v>134</v>
      </c>
      <c r="F212" s="36" t="s">
        <v>575</v>
      </c>
      <c r="G212" s="37" t="s">
        <v>211</v>
      </c>
      <c r="H212" s="42" t="s">
        <v>1614</v>
      </c>
      <c r="I212" s="16" t="s">
        <v>1876</v>
      </c>
      <c r="J212" s="16">
        <v>0</v>
      </c>
      <c r="K212" s="16" t="s">
        <v>1960</v>
      </c>
      <c r="L212" s="16" t="s">
        <v>1712</v>
      </c>
      <c r="M212" s="16" t="e">
        <v>#N/A</v>
      </c>
      <c r="N212" s="16" t="e">
        <v>#N/A</v>
      </c>
      <c r="O212" s="16"/>
      <c r="P212" s="16"/>
      <c r="Q212" s="16" t="s">
        <v>1563</v>
      </c>
    </row>
    <row r="213" spans="1:17" ht="14" x14ac:dyDescent="0.15">
      <c r="A213" s="15">
        <v>202</v>
      </c>
      <c r="B213" s="35" t="s">
        <v>425</v>
      </c>
      <c r="C213" s="43">
        <f t="shared" si="3"/>
        <v>2005230058</v>
      </c>
      <c r="D213" s="17" t="s">
        <v>484</v>
      </c>
      <c r="E213" s="18" t="s">
        <v>539</v>
      </c>
      <c r="F213" s="36" t="s">
        <v>564</v>
      </c>
      <c r="G213" s="37" t="s">
        <v>416</v>
      </c>
      <c r="H213" s="42" t="s">
        <v>1633</v>
      </c>
      <c r="I213" s="16" t="s">
        <v>1877</v>
      </c>
      <c r="J213" s="16">
        <v>0</v>
      </c>
      <c r="K213" s="16" t="s">
        <v>1867</v>
      </c>
      <c r="L213" s="16" t="s">
        <v>1712</v>
      </c>
      <c r="M213" s="16" t="e">
        <v>#N/A</v>
      </c>
      <c r="N213" s="16" t="e">
        <v>#N/A</v>
      </c>
      <c r="O213" s="16"/>
      <c r="P213" s="16"/>
      <c r="Q213" s="16" t="s">
        <v>1579</v>
      </c>
    </row>
    <row r="214" spans="1:17" ht="14" x14ac:dyDescent="0.15">
      <c r="A214" s="15">
        <v>203</v>
      </c>
      <c r="B214" s="35" t="s">
        <v>1361</v>
      </c>
      <c r="C214" s="43">
        <f t="shared" si="3"/>
        <v>2005230264</v>
      </c>
      <c r="D214" s="17" t="s">
        <v>1405</v>
      </c>
      <c r="E214" s="18" t="s">
        <v>346</v>
      </c>
      <c r="F214" s="36" t="s">
        <v>1445</v>
      </c>
      <c r="G214" s="37" t="s">
        <v>212</v>
      </c>
      <c r="H214" s="42" t="s">
        <v>1633</v>
      </c>
      <c r="I214" s="16" t="s">
        <v>1877</v>
      </c>
      <c r="J214" s="16">
        <v>0</v>
      </c>
      <c r="K214" s="16" t="s">
        <v>1867</v>
      </c>
      <c r="L214" s="16" t="s">
        <v>1712</v>
      </c>
      <c r="M214" s="16" t="e">
        <v>#N/A</v>
      </c>
      <c r="N214" s="16" t="e">
        <v>#N/A</v>
      </c>
      <c r="O214" s="16"/>
      <c r="P214" s="16"/>
      <c r="Q214" s="16" t="s">
        <v>1565</v>
      </c>
    </row>
    <row r="215" spans="1:17" ht="14" x14ac:dyDescent="0.15">
      <c r="A215" s="15">
        <v>204</v>
      </c>
      <c r="B215" s="35" t="s">
        <v>30</v>
      </c>
      <c r="C215" s="43">
        <f t="shared" si="3"/>
        <v>2005230031</v>
      </c>
      <c r="D215" s="17" t="s">
        <v>79</v>
      </c>
      <c r="E215" s="18" t="s">
        <v>123</v>
      </c>
      <c r="F215" s="36" t="s">
        <v>165</v>
      </c>
      <c r="G215" s="37" t="s">
        <v>209</v>
      </c>
      <c r="H215" s="42" t="s">
        <v>1594</v>
      </c>
      <c r="I215" s="16">
        <v>0</v>
      </c>
      <c r="J215" s="16" t="s">
        <v>1595</v>
      </c>
      <c r="K215" s="16" t="s">
        <v>1960</v>
      </c>
      <c r="L215" s="16" t="s">
        <v>1687</v>
      </c>
      <c r="M215" s="16" t="e">
        <v>#N/A</v>
      </c>
      <c r="N215" s="16" t="e">
        <v>#N/A</v>
      </c>
      <c r="O215" s="16"/>
      <c r="P215" s="16"/>
      <c r="Q215" s="16" t="s">
        <v>1583</v>
      </c>
    </row>
    <row r="216" spans="1:17" ht="14" x14ac:dyDescent="0.15">
      <c r="A216" s="15">
        <v>205</v>
      </c>
      <c r="B216" s="35" t="s">
        <v>59</v>
      </c>
      <c r="C216" s="43">
        <f t="shared" si="3"/>
        <v>2005230442</v>
      </c>
      <c r="D216" s="17" t="s">
        <v>107</v>
      </c>
      <c r="E216" s="18" t="s">
        <v>145</v>
      </c>
      <c r="F216" s="36" t="s">
        <v>193</v>
      </c>
      <c r="G216" s="37" t="s">
        <v>209</v>
      </c>
      <c r="H216" s="42" t="s">
        <v>1594</v>
      </c>
      <c r="I216" s="16">
        <v>0</v>
      </c>
      <c r="J216" s="16" t="s">
        <v>1595</v>
      </c>
      <c r="K216" s="16" t="s">
        <v>1960</v>
      </c>
      <c r="L216" s="16" t="s">
        <v>1687</v>
      </c>
      <c r="M216" s="16" t="e">
        <v>#N/A</v>
      </c>
      <c r="N216" s="16" t="e">
        <v>#N/A</v>
      </c>
      <c r="O216" s="16"/>
      <c r="P216" s="16"/>
      <c r="Q216" s="16" t="s">
        <v>1583</v>
      </c>
    </row>
    <row r="217" spans="1:17" ht="28" x14ac:dyDescent="0.15">
      <c r="A217" s="15">
        <v>206</v>
      </c>
      <c r="B217" s="35" t="s">
        <v>1036</v>
      </c>
      <c r="C217" s="43">
        <f t="shared" si="3"/>
        <v>2005230160</v>
      </c>
      <c r="D217" s="17" t="s">
        <v>1087</v>
      </c>
      <c r="E217" s="18" t="s">
        <v>339</v>
      </c>
      <c r="F217" s="36" t="s">
        <v>1139</v>
      </c>
      <c r="G217" s="37" t="s">
        <v>418</v>
      </c>
      <c r="H217" s="42" t="s">
        <v>1597</v>
      </c>
      <c r="I217" s="16" t="s">
        <v>1880</v>
      </c>
      <c r="J217" s="16">
        <v>0</v>
      </c>
      <c r="K217" s="16" t="s">
        <v>1879</v>
      </c>
      <c r="L217" s="16" t="s">
        <v>1697</v>
      </c>
      <c r="M217" s="16" t="e">
        <v>#N/A</v>
      </c>
      <c r="N217" s="16" t="e">
        <v>#N/A</v>
      </c>
      <c r="O217" s="16"/>
      <c r="P217" s="16"/>
      <c r="Q217" s="16" t="s">
        <v>1571</v>
      </c>
    </row>
    <row r="218" spans="1:17" ht="28" x14ac:dyDescent="0.15">
      <c r="A218" s="15">
        <v>207</v>
      </c>
      <c r="B218" s="35" t="s">
        <v>1058</v>
      </c>
      <c r="C218" s="43">
        <f t="shared" si="3"/>
        <v>2005230423</v>
      </c>
      <c r="D218" s="17" t="s">
        <v>966</v>
      </c>
      <c r="E218" s="18" t="s">
        <v>354</v>
      </c>
      <c r="F218" s="36" t="s">
        <v>1151</v>
      </c>
      <c r="G218" s="37" t="s">
        <v>418</v>
      </c>
      <c r="H218" s="42" t="s">
        <v>1597</v>
      </c>
      <c r="I218" s="16" t="s">
        <v>1878</v>
      </c>
      <c r="J218" s="16">
        <v>0</v>
      </c>
      <c r="K218" s="16" t="s">
        <v>1881</v>
      </c>
      <c r="L218" s="16" t="s">
        <v>1697</v>
      </c>
      <c r="M218" s="16" t="e">
        <v>#N/A</v>
      </c>
      <c r="N218" s="16" t="e">
        <v>#N/A</v>
      </c>
      <c r="O218" s="16"/>
      <c r="P218" s="16"/>
      <c r="Q218" s="16" t="s">
        <v>1571</v>
      </c>
    </row>
    <row r="219" spans="1:17" ht="28" x14ac:dyDescent="0.15">
      <c r="A219" s="15">
        <v>208</v>
      </c>
      <c r="B219" s="35" t="s">
        <v>1069</v>
      </c>
      <c r="C219" s="43">
        <f t="shared" si="3"/>
        <v>2005230600</v>
      </c>
      <c r="D219" s="17" t="s">
        <v>1117</v>
      </c>
      <c r="E219" s="18" t="s">
        <v>557</v>
      </c>
      <c r="F219" s="36" t="s">
        <v>1159</v>
      </c>
      <c r="G219" s="37" t="s">
        <v>418</v>
      </c>
      <c r="H219" s="42" t="s">
        <v>1597</v>
      </c>
      <c r="I219" s="16" t="s">
        <v>1880</v>
      </c>
      <c r="J219" s="16">
        <v>0</v>
      </c>
      <c r="K219" s="16" t="s">
        <v>1879</v>
      </c>
      <c r="L219" s="16" t="s">
        <v>1697</v>
      </c>
      <c r="M219" s="16" t="e">
        <v>#N/A</v>
      </c>
      <c r="N219" s="16" t="e">
        <v>#N/A</v>
      </c>
      <c r="O219" s="16"/>
      <c r="P219" s="16"/>
      <c r="Q219" s="16" t="s">
        <v>1571</v>
      </c>
    </row>
    <row r="220" spans="1:17" ht="28" x14ac:dyDescent="0.15">
      <c r="A220" s="15">
        <v>209</v>
      </c>
      <c r="B220" s="35" t="s">
        <v>1070</v>
      </c>
      <c r="C220" s="43">
        <f t="shared" si="3"/>
        <v>2005230623</v>
      </c>
      <c r="D220" s="17" t="s">
        <v>1118</v>
      </c>
      <c r="E220" s="18" t="s">
        <v>363</v>
      </c>
      <c r="F220" s="36" t="s">
        <v>585</v>
      </c>
      <c r="G220" s="37" t="s">
        <v>418</v>
      </c>
      <c r="H220" s="42" t="s">
        <v>1597</v>
      </c>
      <c r="I220" s="16" t="s">
        <v>1878</v>
      </c>
      <c r="J220" s="16">
        <v>0</v>
      </c>
      <c r="K220" s="16" t="s">
        <v>1879</v>
      </c>
      <c r="L220" s="16" t="s">
        <v>1697</v>
      </c>
      <c r="M220" s="16" t="e">
        <v>#N/A</v>
      </c>
      <c r="N220" s="16" t="e">
        <v>#N/A</v>
      </c>
      <c r="O220" s="16"/>
      <c r="P220" s="16"/>
      <c r="Q220" s="16" t="s">
        <v>1571</v>
      </c>
    </row>
    <row r="221" spans="1:17" ht="28" x14ac:dyDescent="0.15">
      <c r="A221" s="15">
        <v>210</v>
      </c>
      <c r="B221" s="35" t="s">
        <v>1071</v>
      </c>
      <c r="C221" s="43">
        <f t="shared" si="3"/>
        <v>2005230627</v>
      </c>
      <c r="D221" s="17" t="s">
        <v>1119</v>
      </c>
      <c r="E221" s="18" t="s">
        <v>558</v>
      </c>
      <c r="F221" s="36" t="s">
        <v>870</v>
      </c>
      <c r="G221" s="37" t="s">
        <v>418</v>
      </c>
      <c r="H221" s="42" t="s">
        <v>1597</v>
      </c>
      <c r="I221" s="16" t="s">
        <v>1880</v>
      </c>
      <c r="J221" s="16">
        <v>0</v>
      </c>
      <c r="K221" s="16" t="s">
        <v>1879</v>
      </c>
      <c r="L221" s="16" t="s">
        <v>1697</v>
      </c>
      <c r="M221" s="16" t="e">
        <v>#N/A</v>
      </c>
      <c r="N221" s="16" t="e">
        <v>#N/A</v>
      </c>
      <c r="O221" s="16"/>
      <c r="P221" s="16"/>
      <c r="Q221" s="16" t="s">
        <v>1571</v>
      </c>
    </row>
    <row r="222" spans="1:17" ht="28" x14ac:dyDescent="0.15">
      <c r="A222" s="15">
        <v>211</v>
      </c>
      <c r="B222" s="35" t="s">
        <v>1164</v>
      </c>
      <c r="C222" s="43">
        <f t="shared" si="3"/>
        <v>2005230055</v>
      </c>
      <c r="D222" s="17" t="s">
        <v>1204</v>
      </c>
      <c r="E222" s="18" t="s">
        <v>1232</v>
      </c>
      <c r="F222" s="36" t="s">
        <v>192</v>
      </c>
      <c r="G222" s="37" t="s">
        <v>417</v>
      </c>
      <c r="H222" s="42" t="s">
        <v>1657</v>
      </c>
      <c r="I222" s="16" t="s">
        <v>1880</v>
      </c>
      <c r="J222" s="16">
        <v>0</v>
      </c>
      <c r="K222" s="16" t="s">
        <v>1879</v>
      </c>
      <c r="L222" s="16" t="s">
        <v>1697</v>
      </c>
      <c r="M222" s="16" t="e">
        <v>#N/A</v>
      </c>
      <c r="N222" s="16" t="e">
        <v>#N/A</v>
      </c>
      <c r="O222" s="16"/>
      <c r="P222" s="16"/>
      <c r="Q222" s="16" t="s">
        <v>1569</v>
      </c>
    </row>
    <row r="223" spans="1:17" ht="28" x14ac:dyDescent="0.15">
      <c r="A223" s="15">
        <v>212</v>
      </c>
      <c r="B223" s="35" t="s">
        <v>1176</v>
      </c>
      <c r="C223" s="43">
        <f t="shared" si="3"/>
        <v>2005230249</v>
      </c>
      <c r="D223" s="17" t="s">
        <v>808</v>
      </c>
      <c r="E223" s="18" t="s">
        <v>845</v>
      </c>
      <c r="F223" s="36" t="s">
        <v>1243</v>
      </c>
      <c r="G223" s="37" t="s">
        <v>417</v>
      </c>
      <c r="H223" s="42" t="s">
        <v>1657</v>
      </c>
      <c r="I223" s="16" t="s">
        <v>1880</v>
      </c>
      <c r="J223" s="16">
        <v>0</v>
      </c>
      <c r="K223" s="16" t="s">
        <v>1879</v>
      </c>
      <c r="L223" s="16" t="s">
        <v>1697</v>
      </c>
      <c r="M223" s="16" t="e">
        <v>#N/A</v>
      </c>
      <c r="N223" s="16" t="e">
        <v>#N/A</v>
      </c>
      <c r="O223" s="16"/>
      <c r="P223" s="16"/>
      <c r="Q223" s="16" t="s">
        <v>1569</v>
      </c>
    </row>
    <row r="224" spans="1:17" ht="28" x14ac:dyDescent="0.15">
      <c r="A224" s="15">
        <v>213</v>
      </c>
      <c r="B224" s="35" t="s">
        <v>1178</v>
      </c>
      <c r="C224" s="43">
        <f t="shared" si="3"/>
        <v>2005230341</v>
      </c>
      <c r="D224" s="17" t="s">
        <v>1213</v>
      </c>
      <c r="E224" s="18" t="s">
        <v>140</v>
      </c>
      <c r="F224" s="36" t="s">
        <v>1245</v>
      </c>
      <c r="G224" s="37" t="s">
        <v>417</v>
      </c>
      <c r="H224" s="42" t="s">
        <v>1657</v>
      </c>
      <c r="I224" s="16" t="s">
        <v>1880</v>
      </c>
      <c r="J224" s="16">
        <v>0</v>
      </c>
      <c r="K224" s="16" t="s">
        <v>1879</v>
      </c>
      <c r="L224" s="16" t="s">
        <v>1697</v>
      </c>
      <c r="M224" s="16" t="e">
        <v>#N/A</v>
      </c>
      <c r="N224" s="16" t="e">
        <v>#N/A</v>
      </c>
      <c r="O224" s="16"/>
      <c r="P224" s="16"/>
      <c r="Q224" s="16" t="s">
        <v>1569</v>
      </c>
    </row>
    <row r="225" spans="1:17" ht="28" x14ac:dyDescent="0.15">
      <c r="A225" s="15">
        <v>214</v>
      </c>
      <c r="B225" s="35" t="s">
        <v>1188</v>
      </c>
      <c r="C225" s="43">
        <f t="shared" si="3"/>
        <v>2005230532</v>
      </c>
      <c r="D225" s="17" t="s">
        <v>77</v>
      </c>
      <c r="E225" s="18" t="s">
        <v>848</v>
      </c>
      <c r="F225" s="36" t="s">
        <v>721</v>
      </c>
      <c r="G225" s="37" t="s">
        <v>417</v>
      </c>
      <c r="H225" s="42" t="s">
        <v>1597</v>
      </c>
      <c r="I225" s="16" t="s">
        <v>1878</v>
      </c>
      <c r="J225" s="16">
        <v>0</v>
      </c>
      <c r="K225" s="16" t="s">
        <v>1882</v>
      </c>
      <c r="L225" s="16" t="s">
        <v>1697</v>
      </c>
      <c r="M225" s="16" t="e">
        <v>#N/A</v>
      </c>
      <c r="N225" s="16" t="e">
        <v>#N/A</v>
      </c>
      <c r="O225" s="16"/>
      <c r="P225" s="16"/>
      <c r="Q225" s="16" t="s">
        <v>1569</v>
      </c>
    </row>
    <row r="226" spans="1:17" ht="28" x14ac:dyDescent="0.15">
      <c r="A226" s="15">
        <v>215</v>
      </c>
      <c r="B226" s="35" t="s">
        <v>1203</v>
      </c>
      <c r="C226" s="43">
        <f t="shared" si="3"/>
        <v>2005230670</v>
      </c>
      <c r="D226" s="17" t="s">
        <v>1231</v>
      </c>
      <c r="E226" s="18" t="s">
        <v>159</v>
      </c>
      <c r="F226" s="36" t="s">
        <v>1255</v>
      </c>
      <c r="G226" s="37" t="s">
        <v>417</v>
      </c>
      <c r="H226" s="42" t="s">
        <v>1597</v>
      </c>
      <c r="I226" s="16" t="s">
        <v>1880</v>
      </c>
      <c r="J226" s="16">
        <v>0</v>
      </c>
      <c r="K226" s="16" t="s">
        <v>1879</v>
      </c>
      <c r="L226" s="16" t="s">
        <v>1697</v>
      </c>
      <c r="M226" s="16" t="s">
        <v>1666</v>
      </c>
      <c r="N226" s="16">
        <v>0</v>
      </c>
      <c r="O226" s="16"/>
      <c r="P226" s="16"/>
      <c r="Q226" s="16" t="s">
        <v>1569</v>
      </c>
    </row>
    <row r="227" spans="1:17" ht="28" x14ac:dyDescent="0.15">
      <c r="A227" s="15">
        <v>216</v>
      </c>
      <c r="B227" s="35" t="s">
        <v>1346</v>
      </c>
      <c r="C227" s="43">
        <f t="shared" si="3"/>
        <v>2005230008</v>
      </c>
      <c r="D227" s="17" t="s">
        <v>1394</v>
      </c>
      <c r="E227" s="18" t="s">
        <v>123</v>
      </c>
      <c r="F227" s="36" t="s">
        <v>1439</v>
      </c>
      <c r="G227" s="37" t="s">
        <v>212</v>
      </c>
      <c r="H227" s="42" t="s">
        <v>1597</v>
      </c>
      <c r="I227" s="16" t="s">
        <v>1880</v>
      </c>
      <c r="J227" s="16">
        <v>0</v>
      </c>
      <c r="K227" s="16" t="s">
        <v>1879</v>
      </c>
      <c r="L227" s="16" t="s">
        <v>1697</v>
      </c>
      <c r="M227" s="16" t="s">
        <v>1708</v>
      </c>
      <c r="N227" s="16">
        <v>0</v>
      </c>
      <c r="O227" s="16"/>
      <c r="P227" s="16"/>
      <c r="Q227" s="16" t="s">
        <v>1565</v>
      </c>
    </row>
    <row r="228" spans="1:17" ht="28" x14ac:dyDescent="0.15">
      <c r="A228" s="15">
        <v>217</v>
      </c>
      <c r="B228" s="35" t="s">
        <v>1360</v>
      </c>
      <c r="C228" s="43">
        <f t="shared" si="3"/>
        <v>2005230198</v>
      </c>
      <c r="D228" s="17" t="s">
        <v>1404</v>
      </c>
      <c r="E228" s="18" t="s">
        <v>1434</v>
      </c>
      <c r="F228" s="36" t="s">
        <v>576</v>
      </c>
      <c r="G228" s="37" t="s">
        <v>212</v>
      </c>
      <c r="H228" s="42" t="s">
        <v>1597</v>
      </c>
      <c r="I228" s="16" t="s">
        <v>1883</v>
      </c>
      <c r="J228" s="16">
        <v>0</v>
      </c>
      <c r="K228" s="16" t="s">
        <v>1879</v>
      </c>
      <c r="L228" s="16" t="s">
        <v>1697</v>
      </c>
      <c r="M228" s="16" t="e">
        <v>#N/A</v>
      </c>
      <c r="N228" s="16" t="e">
        <v>#N/A</v>
      </c>
      <c r="O228" s="16"/>
      <c r="P228" s="16"/>
      <c r="Q228" s="16" t="s">
        <v>1565</v>
      </c>
    </row>
    <row r="229" spans="1:17" ht="28" x14ac:dyDescent="0.15">
      <c r="A229" s="15">
        <v>218</v>
      </c>
      <c r="B229" s="35" t="s">
        <v>1369</v>
      </c>
      <c r="C229" s="43">
        <f t="shared" si="3"/>
        <v>2005230314</v>
      </c>
      <c r="D229" s="17" t="s">
        <v>1412</v>
      </c>
      <c r="E229" s="18" t="s">
        <v>709</v>
      </c>
      <c r="F229" s="36" t="s">
        <v>1446</v>
      </c>
      <c r="G229" s="37" t="s">
        <v>212</v>
      </c>
      <c r="H229" s="42" t="s">
        <v>1597</v>
      </c>
      <c r="I229" s="16" t="s">
        <v>1880</v>
      </c>
      <c r="J229" s="16">
        <v>0</v>
      </c>
      <c r="K229" s="16" t="s">
        <v>1879</v>
      </c>
      <c r="L229" s="16" t="s">
        <v>1697</v>
      </c>
      <c r="M229" s="16" t="e">
        <v>#N/A</v>
      </c>
      <c r="N229" s="16" t="e">
        <v>#N/A</v>
      </c>
      <c r="O229" s="16"/>
      <c r="P229" s="16"/>
      <c r="Q229" s="16" t="s">
        <v>1565</v>
      </c>
    </row>
    <row r="230" spans="1:17" ht="28" x14ac:dyDescent="0.15">
      <c r="A230" s="15">
        <v>219</v>
      </c>
      <c r="B230" s="35" t="s">
        <v>1370</v>
      </c>
      <c r="C230" s="43">
        <f t="shared" si="3"/>
        <v>2005230331</v>
      </c>
      <c r="D230" s="17" t="s">
        <v>1413</v>
      </c>
      <c r="E230" s="18" t="s">
        <v>137</v>
      </c>
      <c r="F230" s="36" t="s">
        <v>1447</v>
      </c>
      <c r="G230" s="37" t="s">
        <v>212</v>
      </c>
      <c r="H230" s="42" t="s">
        <v>1597</v>
      </c>
      <c r="I230" s="16" t="s">
        <v>1880</v>
      </c>
      <c r="J230" s="16">
        <v>0</v>
      </c>
      <c r="K230" s="16" t="s">
        <v>1879</v>
      </c>
      <c r="L230" s="16" t="s">
        <v>1697</v>
      </c>
      <c r="M230" s="16" t="e">
        <v>#N/A</v>
      </c>
      <c r="N230" s="16" t="e">
        <v>#N/A</v>
      </c>
      <c r="O230" s="16"/>
      <c r="P230" s="16"/>
      <c r="Q230" s="16" t="s">
        <v>1565</v>
      </c>
    </row>
    <row r="231" spans="1:17" ht="28" x14ac:dyDescent="0.15">
      <c r="A231" s="15">
        <v>220</v>
      </c>
      <c r="B231" s="35" t="s">
        <v>1372</v>
      </c>
      <c r="C231" s="43">
        <f t="shared" si="3"/>
        <v>2005230481</v>
      </c>
      <c r="D231" s="17" t="s">
        <v>1414</v>
      </c>
      <c r="E231" s="18" t="s">
        <v>150</v>
      </c>
      <c r="F231" s="36" t="s">
        <v>1449</v>
      </c>
      <c r="G231" s="37" t="s">
        <v>212</v>
      </c>
      <c r="H231" s="42" t="s">
        <v>1597</v>
      </c>
      <c r="I231" s="16" t="s">
        <v>1880</v>
      </c>
      <c r="J231" s="16">
        <v>0</v>
      </c>
      <c r="K231" s="16" t="s">
        <v>1879</v>
      </c>
      <c r="L231" s="16" t="s">
        <v>1697</v>
      </c>
      <c r="M231" s="16" t="e">
        <v>#N/A</v>
      </c>
      <c r="N231" s="16" t="e">
        <v>#N/A</v>
      </c>
      <c r="O231" s="16"/>
      <c r="P231" s="16"/>
      <c r="Q231" s="16" t="s">
        <v>1565</v>
      </c>
    </row>
    <row r="232" spans="1:17" ht="28" x14ac:dyDescent="0.15">
      <c r="A232" s="15">
        <v>221</v>
      </c>
      <c r="B232" s="35" t="s">
        <v>1380</v>
      </c>
      <c r="C232" s="43">
        <f t="shared" si="3"/>
        <v>2005230574</v>
      </c>
      <c r="D232" s="17" t="s">
        <v>286</v>
      </c>
      <c r="E232" s="18" t="s">
        <v>152</v>
      </c>
      <c r="F232" s="36" t="s">
        <v>859</v>
      </c>
      <c r="G232" s="37" t="s">
        <v>212</v>
      </c>
      <c r="H232" s="42" t="s">
        <v>1597</v>
      </c>
      <c r="I232" s="16" t="s">
        <v>1880</v>
      </c>
      <c r="J232" s="16">
        <v>0</v>
      </c>
      <c r="K232" s="16" t="s">
        <v>1879</v>
      </c>
      <c r="L232" s="16" t="s">
        <v>1697</v>
      </c>
      <c r="M232" s="16" t="e">
        <v>#N/A</v>
      </c>
      <c r="N232" s="16" t="e">
        <v>#N/A</v>
      </c>
      <c r="O232" s="16"/>
      <c r="P232" s="16"/>
      <c r="Q232" s="16" t="s">
        <v>1565</v>
      </c>
    </row>
    <row r="233" spans="1:17" ht="28" x14ac:dyDescent="0.15">
      <c r="A233" s="15">
        <v>222</v>
      </c>
      <c r="B233" s="35" t="s">
        <v>1381</v>
      </c>
      <c r="C233" s="43">
        <f t="shared" si="3"/>
        <v>2005230607</v>
      </c>
      <c r="D233" s="17" t="s">
        <v>1421</v>
      </c>
      <c r="E233" s="18" t="s">
        <v>155</v>
      </c>
      <c r="F233" s="36" t="s">
        <v>376</v>
      </c>
      <c r="G233" s="37" t="s">
        <v>212</v>
      </c>
      <c r="H233" s="42" t="s">
        <v>1597</v>
      </c>
      <c r="I233" s="16" t="s">
        <v>1884</v>
      </c>
      <c r="J233" s="16">
        <v>0</v>
      </c>
      <c r="K233" s="16" t="s">
        <v>1960</v>
      </c>
      <c r="L233" s="16" t="s">
        <v>1697</v>
      </c>
      <c r="M233" s="16" t="e">
        <v>#N/A</v>
      </c>
      <c r="N233" s="16" t="e">
        <v>#N/A</v>
      </c>
      <c r="O233" s="16"/>
      <c r="P233" s="16"/>
      <c r="Q233" s="16" t="s">
        <v>1565</v>
      </c>
    </row>
    <row r="234" spans="1:17" ht="28" x14ac:dyDescent="0.15">
      <c r="A234" s="15">
        <v>223</v>
      </c>
      <c r="B234" s="35" t="s">
        <v>1383</v>
      </c>
      <c r="C234" s="43">
        <f t="shared" si="3"/>
        <v>2005230590</v>
      </c>
      <c r="D234" s="17" t="s">
        <v>1422</v>
      </c>
      <c r="E234" s="18" t="s">
        <v>557</v>
      </c>
      <c r="F234" s="36" t="s">
        <v>1139</v>
      </c>
      <c r="G234" s="37" t="s">
        <v>212</v>
      </c>
      <c r="H234" s="42" t="s">
        <v>1597</v>
      </c>
      <c r="I234" s="16" t="s">
        <v>1880</v>
      </c>
      <c r="J234" s="16">
        <v>0</v>
      </c>
      <c r="K234" s="16" t="s">
        <v>1960</v>
      </c>
      <c r="L234" s="16" t="s">
        <v>1697</v>
      </c>
      <c r="M234" s="16" t="s">
        <v>1638</v>
      </c>
      <c r="N234" s="16">
        <v>0</v>
      </c>
      <c r="O234" s="16"/>
      <c r="P234" s="16"/>
      <c r="Q234" s="16" t="s">
        <v>1565</v>
      </c>
    </row>
    <row r="235" spans="1:17" ht="28" x14ac:dyDescent="0.15">
      <c r="A235" s="15">
        <v>224</v>
      </c>
      <c r="B235" s="35" t="s">
        <v>1469</v>
      </c>
      <c r="C235" s="43">
        <f t="shared" si="3"/>
        <v>2005230278</v>
      </c>
      <c r="D235" s="17" t="s">
        <v>1511</v>
      </c>
      <c r="E235" s="18" t="s">
        <v>1542</v>
      </c>
      <c r="F235" s="36" t="s">
        <v>578</v>
      </c>
      <c r="G235" s="37" t="s">
        <v>211</v>
      </c>
      <c r="H235" s="42" t="s">
        <v>1597</v>
      </c>
      <c r="I235" s="16" t="s">
        <v>1880</v>
      </c>
      <c r="J235" s="16">
        <v>0</v>
      </c>
      <c r="K235" s="16" t="s">
        <v>1960</v>
      </c>
      <c r="L235" s="16" t="s">
        <v>1697</v>
      </c>
      <c r="M235" s="16" t="e">
        <v>#N/A</v>
      </c>
      <c r="N235" s="16" t="e">
        <v>#N/A</v>
      </c>
      <c r="O235" s="16"/>
      <c r="P235" s="16"/>
      <c r="Q235" s="16" t="s">
        <v>1563</v>
      </c>
    </row>
    <row r="236" spans="1:17" ht="28" x14ac:dyDescent="0.15">
      <c r="A236" s="15">
        <v>225</v>
      </c>
      <c r="B236" s="35" t="s">
        <v>35</v>
      </c>
      <c r="C236" s="43">
        <f t="shared" si="3"/>
        <v>2005230088</v>
      </c>
      <c r="D236" s="17" t="s">
        <v>84</v>
      </c>
      <c r="E236" s="18" t="s">
        <v>127</v>
      </c>
      <c r="F236" s="36" t="s">
        <v>170</v>
      </c>
      <c r="G236" s="37" t="s">
        <v>209</v>
      </c>
      <c r="H236" s="42" t="s">
        <v>1597</v>
      </c>
      <c r="I236" s="16" t="s">
        <v>1878</v>
      </c>
      <c r="J236" s="16">
        <v>0</v>
      </c>
      <c r="K236" s="16" t="s">
        <v>1961</v>
      </c>
      <c r="L236" s="16" t="s">
        <v>1691</v>
      </c>
      <c r="M236" s="16" t="e">
        <v>#N/A</v>
      </c>
      <c r="N236" s="16" t="e">
        <v>#N/A</v>
      </c>
      <c r="O236" s="16"/>
      <c r="P236" s="16"/>
      <c r="Q236" s="16" t="s">
        <v>1583</v>
      </c>
    </row>
    <row r="237" spans="1:17" ht="28" x14ac:dyDescent="0.15">
      <c r="A237" s="15">
        <v>226</v>
      </c>
      <c r="B237" s="35" t="s">
        <v>46</v>
      </c>
      <c r="C237" s="43">
        <f t="shared" si="3"/>
        <v>2005230323</v>
      </c>
      <c r="D237" s="17" t="s">
        <v>95</v>
      </c>
      <c r="E237" s="18" t="s">
        <v>137</v>
      </c>
      <c r="F237" s="36" t="s">
        <v>181</v>
      </c>
      <c r="G237" s="37" t="s">
        <v>209</v>
      </c>
      <c r="H237" s="42" t="s">
        <v>1597</v>
      </c>
      <c r="I237" s="16" t="s">
        <v>1880</v>
      </c>
      <c r="J237" s="16">
        <v>0</v>
      </c>
      <c r="K237" s="16" t="s">
        <v>1962</v>
      </c>
      <c r="L237" s="16" t="s">
        <v>1691</v>
      </c>
      <c r="M237" s="16" t="e">
        <v>#N/A</v>
      </c>
      <c r="N237" s="16" t="e">
        <v>#N/A</v>
      </c>
      <c r="O237" s="16"/>
      <c r="P237" s="16"/>
      <c r="Q237" s="16" t="s">
        <v>1583</v>
      </c>
    </row>
    <row r="238" spans="1:17" ht="28" x14ac:dyDescent="0.15">
      <c r="A238" s="15">
        <v>227</v>
      </c>
      <c r="B238" s="35" t="s">
        <v>47</v>
      </c>
      <c r="C238" s="43">
        <f t="shared" si="3"/>
        <v>2005230329</v>
      </c>
      <c r="D238" s="17" t="s">
        <v>96</v>
      </c>
      <c r="E238" s="18" t="s">
        <v>137</v>
      </c>
      <c r="F238" s="36" t="s">
        <v>182</v>
      </c>
      <c r="G238" s="37" t="s">
        <v>210</v>
      </c>
      <c r="H238" s="42" t="s">
        <v>1597</v>
      </c>
      <c r="I238" s="16" t="s">
        <v>1880</v>
      </c>
      <c r="J238" s="16">
        <v>0</v>
      </c>
      <c r="K238" s="16" t="s">
        <v>1963</v>
      </c>
      <c r="L238" s="16" t="s">
        <v>1691</v>
      </c>
      <c r="M238" s="16" t="e">
        <v>#N/A</v>
      </c>
      <c r="N238" s="16" t="e">
        <v>#N/A</v>
      </c>
      <c r="O238" s="16"/>
      <c r="P238" s="16"/>
      <c r="Q238" s="16" t="s">
        <v>1583</v>
      </c>
    </row>
    <row r="239" spans="1:17" ht="28" x14ac:dyDescent="0.15">
      <c r="A239" s="15">
        <v>228</v>
      </c>
      <c r="B239" s="35" t="s">
        <v>230</v>
      </c>
      <c r="C239" s="43">
        <f t="shared" si="3"/>
        <v>2005230228</v>
      </c>
      <c r="D239" s="17" t="s">
        <v>289</v>
      </c>
      <c r="E239" s="18" t="s">
        <v>342</v>
      </c>
      <c r="F239" s="36" t="s">
        <v>202</v>
      </c>
      <c r="G239" s="37" t="s">
        <v>415</v>
      </c>
      <c r="H239" s="42" t="s">
        <v>1597</v>
      </c>
      <c r="I239" s="16" t="s">
        <v>1880</v>
      </c>
      <c r="J239" s="16">
        <v>0</v>
      </c>
      <c r="K239" s="16" t="s">
        <v>1964</v>
      </c>
      <c r="L239" s="16" t="s">
        <v>1691</v>
      </c>
      <c r="M239" s="16" t="e">
        <v>#N/A</v>
      </c>
      <c r="N239" s="16" t="e">
        <v>#N/A</v>
      </c>
      <c r="O239" s="16"/>
      <c r="P239" s="16"/>
      <c r="Q239" s="16" t="s">
        <v>1581</v>
      </c>
    </row>
    <row r="240" spans="1:17" ht="28" x14ac:dyDescent="0.15">
      <c r="A240" s="15">
        <v>229</v>
      </c>
      <c r="B240" s="35" t="s">
        <v>232</v>
      </c>
      <c r="C240" s="43">
        <f t="shared" si="3"/>
        <v>2005230235</v>
      </c>
      <c r="D240" s="17" t="s">
        <v>291</v>
      </c>
      <c r="E240" s="18" t="s">
        <v>133</v>
      </c>
      <c r="F240" s="36" t="s">
        <v>382</v>
      </c>
      <c r="G240" s="37" t="s">
        <v>415</v>
      </c>
      <c r="H240" s="42" t="s">
        <v>1597</v>
      </c>
      <c r="I240" s="16" t="s">
        <v>1880</v>
      </c>
      <c r="J240" s="16">
        <v>0</v>
      </c>
      <c r="K240" s="16" t="s">
        <v>1965</v>
      </c>
      <c r="L240" s="16" t="s">
        <v>1691</v>
      </c>
      <c r="M240" s="16" t="e">
        <v>#N/A</v>
      </c>
      <c r="N240" s="16" t="e">
        <v>#N/A</v>
      </c>
      <c r="O240" s="16"/>
      <c r="P240" s="16"/>
      <c r="Q240" s="16" t="s">
        <v>1581</v>
      </c>
    </row>
    <row r="241" spans="1:17" ht="28" x14ac:dyDescent="0.15">
      <c r="A241" s="15">
        <v>230</v>
      </c>
      <c r="B241" s="35" t="s">
        <v>246</v>
      </c>
      <c r="C241" s="43">
        <f t="shared" si="3"/>
        <v>2005230368</v>
      </c>
      <c r="D241" s="17" t="s">
        <v>305</v>
      </c>
      <c r="E241" s="18" t="s">
        <v>142</v>
      </c>
      <c r="F241" s="36" t="s">
        <v>395</v>
      </c>
      <c r="G241" s="37" t="s">
        <v>418</v>
      </c>
      <c r="H241" s="42" t="s">
        <v>1597</v>
      </c>
      <c r="I241" s="16" t="s">
        <v>1880</v>
      </c>
      <c r="J241" s="16">
        <v>0</v>
      </c>
      <c r="K241" s="16" t="s">
        <v>1966</v>
      </c>
      <c r="L241" s="16" t="s">
        <v>1691</v>
      </c>
      <c r="M241" s="16" t="e">
        <v>#N/A</v>
      </c>
      <c r="N241" s="16" t="e">
        <v>#N/A</v>
      </c>
      <c r="O241" s="16"/>
      <c r="P241" s="16"/>
      <c r="Q241" s="16" t="s">
        <v>1581</v>
      </c>
    </row>
    <row r="242" spans="1:17" ht="28" x14ac:dyDescent="0.15">
      <c r="A242" s="15">
        <v>231</v>
      </c>
      <c r="B242" s="35" t="s">
        <v>446</v>
      </c>
      <c r="C242" s="43">
        <f t="shared" si="3"/>
        <v>2005230221</v>
      </c>
      <c r="D242" s="17" t="s">
        <v>504</v>
      </c>
      <c r="E242" s="18" t="s">
        <v>341</v>
      </c>
      <c r="F242" s="36" t="s">
        <v>392</v>
      </c>
      <c r="G242" s="37" t="s">
        <v>416</v>
      </c>
      <c r="H242" s="42" t="s">
        <v>1597</v>
      </c>
      <c r="I242" s="16" t="s">
        <v>1880</v>
      </c>
      <c r="J242" s="16">
        <v>0</v>
      </c>
      <c r="K242" s="16" t="s">
        <v>1967</v>
      </c>
      <c r="L242" s="16" t="s">
        <v>1691</v>
      </c>
      <c r="M242" s="16" t="e">
        <v>#N/A</v>
      </c>
      <c r="N242" s="16" t="e">
        <v>#N/A</v>
      </c>
      <c r="O242" s="16"/>
      <c r="P242" s="16"/>
      <c r="Q242" s="16" t="s">
        <v>1579</v>
      </c>
    </row>
    <row r="243" spans="1:17" ht="28" x14ac:dyDescent="0.15">
      <c r="A243" s="15">
        <v>232</v>
      </c>
      <c r="B243" s="35" t="s">
        <v>757</v>
      </c>
      <c r="C243" s="43">
        <f t="shared" si="3"/>
        <v>2005230151</v>
      </c>
      <c r="D243" s="17" t="s">
        <v>804</v>
      </c>
      <c r="E243" s="18" t="s">
        <v>336</v>
      </c>
      <c r="F243" s="36" t="s">
        <v>191</v>
      </c>
      <c r="G243" s="37" t="s">
        <v>420</v>
      </c>
      <c r="H243" s="42" t="s">
        <v>1597</v>
      </c>
      <c r="I243" s="16" t="s">
        <v>1878</v>
      </c>
      <c r="J243" s="16">
        <v>0</v>
      </c>
      <c r="K243" s="16" t="s">
        <v>1879</v>
      </c>
      <c r="L243" s="16" t="s">
        <v>1691</v>
      </c>
      <c r="M243" s="16" t="e">
        <v>#N/A</v>
      </c>
      <c r="N243" s="16" t="e">
        <v>#N/A</v>
      </c>
      <c r="O243" s="16"/>
      <c r="P243" s="16"/>
      <c r="Q243" s="16" t="s">
        <v>1575</v>
      </c>
    </row>
    <row r="244" spans="1:17" ht="28" x14ac:dyDescent="0.15">
      <c r="A244" s="15">
        <v>233</v>
      </c>
      <c r="B244" s="35" t="s">
        <v>758</v>
      </c>
      <c r="C244" s="43">
        <f t="shared" si="3"/>
        <v>2005230153</v>
      </c>
      <c r="D244" s="17" t="s">
        <v>805</v>
      </c>
      <c r="E244" s="18" t="s">
        <v>336</v>
      </c>
      <c r="F244" s="36" t="s">
        <v>386</v>
      </c>
      <c r="G244" s="37" t="s">
        <v>420</v>
      </c>
      <c r="H244" s="42" t="s">
        <v>1597</v>
      </c>
      <c r="I244" s="16" t="s">
        <v>1878</v>
      </c>
      <c r="J244" s="16">
        <v>0</v>
      </c>
      <c r="K244" s="16" t="s">
        <v>1879</v>
      </c>
      <c r="L244" s="16" t="s">
        <v>1691</v>
      </c>
      <c r="M244" s="16" t="e">
        <v>#N/A</v>
      </c>
      <c r="N244" s="16" t="e">
        <v>#N/A</v>
      </c>
      <c r="O244" s="16"/>
      <c r="P244" s="16"/>
      <c r="Q244" s="16" t="s">
        <v>1575</v>
      </c>
    </row>
    <row r="245" spans="1:17" ht="28" x14ac:dyDescent="0.15">
      <c r="A245" s="15">
        <v>234</v>
      </c>
      <c r="B245" s="35" t="s">
        <v>759</v>
      </c>
      <c r="C245" s="43">
        <f t="shared" si="3"/>
        <v>2005230162</v>
      </c>
      <c r="D245" s="17" t="s">
        <v>806</v>
      </c>
      <c r="E245" s="18" t="s">
        <v>339</v>
      </c>
      <c r="F245" s="36" t="s">
        <v>852</v>
      </c>
      <c r="G245" s="37" t="s">
        <v>420</v>
      </c>
      <c r="H245" s="42" t="s">
        <v>1597</v>
      </c>
      <c r="I245" s="16" t="s">
        <v>1878</v>
      </c>
      <c r="J245" s="16">
        <v>0</v>
      </c>
      <c r="K245" s="16" t="s">
        <v>1879</v>
      </c>
      <c r="L245" s="16" t="s">
        <v>1691</v>
      </c>
      <c r="M245" s="16" t="e">
        <v>#N/A</v>
      </c>
      <c r="N245" s="16" t="e">
        <v>#N/A</v>
      </c>
      <c r="O245" s="16"/>
      <c r="P245" s="16"/>
      <c r="Q245" s="16" t="s">
        <v>1575</v>
      </c>
    </row>
    <row r="246" spans="1:17" ht="28" x14ac:dyDescent="0.15">
      <c r="A246" s="15">
        <v>235</v>
      </c>
      <c r="B246" s="35" t="s">
        <v>763</v>
      </c>
      <c r="C246" s="43">
        <f t="shared" si="3"/>
        <v>2005230186</v>
      </c>
      <c r="D246" s="17" t="s">
        <v>345</v>
      </c>
      <c r="E246" s="18" t="s">
        <v>843</v>
      </c>
      <c r="F246" s="36" t="s">
        <v>405</v>
      </c>
      <c r="G246" s="37" t="s">
        <v>420</v>
      </c>
      <c r="H246" s="42" t="s">
        <v>1597</v>
      </c>
      <c r="I246" s="16" t="s">
        <v>1878</v>
      </c>
      <c r="J246" s="16">
        <v>0</v>
      </c>
      <c r="K246" s="16" t="s">
        <v>1879</v>
      </c>
      <c r="L246" s="16" t="s">
        <v>1691</v>
      </c>
      <c r="M246" s="16" t="e">
        <v>#N/A</v>
      </c>
      <c r="N246" s="16" t="e">
        <v>#N/A</v>
      </c>
      <c r="O246" s="16"/>
      <c r="P246" s="16"/>
      <c r="Q246" s="16" t="s">
        <v>1575</v>
      </c>
    </row>
    <row r="247" spans="1:17" ht="28" x14ac:dyDescent="0.15">
      <c r="A247" s="15">
        <v>236</v>
      </c>
      <c r="B247" s="35" t="s">
        <v>770</v>
      </c>
      <c r="C247" s="43">
        <f t="shared" si="3"/>
        <v>2005230312</v>
      </c>
      <c r="D247" s="17" t="s">
        <v>118</v>
      </c>
      <c r="E247" s="18" t="s">
        <v>709</v>
      </c>
      <c r="F247" s="36" t="s">
        <v>371</v>
      </c>
      <c r="G247" s="37" t="s">
        <v>420</v>
      </c>
      <c r="H247" s="42" t="s">
        <v>1597</v>
      </c>
      <c r="I247" s="16" t="s">
        <v>1880</v>
      </c>
      <c r="J247" s="16">
        <v>0</v>
      </c>
      <c r="K247" s="16" t="s">
        <v>1879</v>
      </c>
      <c r="L247" s="16" t="s">
        <v>1691</v>
      </c>
      <c r="M247" s="16" t="e">
        <v>#N/A</v>
      </c>
      <c r="N247" s="16" t="e">
        <v>#N/A</v>
      </c>
      <c r="O247" s="16"/>
      <c r="P247" s="16"/>
      <c r="Q247" s="16" t="s">
        <v>1575</v>
      </c>
    </row>
    <row r="248" spans="1:17" ht="28" x14ac:dyDescent="0.15">
      <c r="A248" s="15">
        <v>237</v>
      </c>
      <c r="B248" s="35" t="s">
        <v>771</v>
      </c>
      <c r="C248" s="43">
        <f t="shared" si="3"/>
        <v>2005230322</v>
      </c>
      <c r="D248" s="17" t="s">
        <v>816</v>
      </c>
      <c r="E248" s="18" t="s">
        <v>137</v>
      </c>
      <c r="F248" s="36" t="s">
        <v>855</v>
      </c>
      <c r="G248" s="37" t="s">
        <v>420</v>
      </c>
      <c r="H248" s="42" t="s">
        <v>1657</v>
      </c>
      <c r="I248" s="16" t="s">
        <v>1880</v>
      </c>
      <c r="J248" s="16">
        <v>0</v>
      </c>
      <c r="K248" s="16" t="s">
        <v>1879</v>
      </c>
      <c r="L248" s="16" t="s">
        <v>1691</v>
      </c>
      <c r="M248" s="16" t="e">
        <v>#N/A</v>
      </c>
      <c r="N248" s="16" t="e">
        <v>#N/A</v>
      </c>
      <c r="O248" s="16"/>
      <c r="P248" s="16"/>
      <c r="Q248" s="16" t="s">
        <v>1575</v>
      </c>
    </row>
    <row r="249" spans="1:17" ht="28" x14ac:dyDescent="0.15">
      <c r="A249" s="15">
        <v>238</v>
      </c>
      <c r="B249" s="35" t="s">
        <v>776</v>
      </c>
      <c r="C249" s="43">
        <f t="shared" si="3"/>
        <v>2005230347</v>
      </c>
      <c r="D249" s="17" t="s">
        <v>820</v>
      </c>
      <c r="E249" s="18" t="s">
        <v>140</v>
      </c>
      <c r="F249" s="36" t="s">
        <v>566</v>
      </c>
      <c r="G249" s="37" t="s">
        <v>420</v>
      </c>
      <c r="H249" s="42" t="s">
        <v>1597</v>
      </c>
      <c r="I249" s="16" t="s">
        <v>1878</v>
      </c>
      <c r="J249" s="16">
        <v>0</v>
      </c>
      <c r="K249" s="16" t="s">
        <v>1879</v>
      </c>
      <c r="L249" s="16" t="s">
        <v>1691</v>
      </c>
      <c r="M249" s="16" t="e">
        <v>#N/A</v>
      </c>
      <c r="N249" s="16" t="e">
        <v>#N/A</v>
      </c>
      <c r="O249" s="16"/>
      <c r="P249" s="16"/>
      <c r="Q249" s="16" t="s">
        <v>1575</v>
      </c>
    </row>
    <row r="250" spans="1:17" ht="28" x14ac:dyDescent="0.15">
      <c r="A250" s="15">
        <v>239</v>
      </c>
      <c r="B250" s="35" t="s">
        <v>877</v>
      </c>
      <c r="C250" s="43">
        <f t="shared" si="3"/>
        <v>2005230115</v>
      </c>
      <c r="D250" s="17" t="s">
        <v>532</v>
      </c>
      <c r="E250" s="18" t="s">
        <v>983</v>
      </c>
      <c r="F250" s="36" t="s">
        <v>999</v>
      </c>
      <c r="G250" s="37" t="s">
        <v>212</v>
      </c>
      <c r="H250" s="42" t="s">
        <v>1597</v>
      </c>
      <c r="I250" s="16" t="s">
        <v>1880</v>
      </c>
      <c r="J250" s="16">
        <v>0</v>
      </c>
      <c r="K250" s="16" t="s">
        <v>1879</v>
      </c>
      <c r="L250" s="16" t="s">
        <v>1691</v>
      </c>
      <c r="M250" s="16" t="e">
        <v>#N/A</v>
      </c>
      <c r="N250" s="16" t="e">
        <v>#N/A</v>
      </c>
      <c r="O250" s="16"/>
      <c r="P250" s="16"/>
      <c r="Q250" s="16" t="s">
        <v>1573</v>
      </c>
    </row>
    <row r="251" spans="1:17" ht="28" x14ac:dyDescent="0.15">
      <c r="A251" s="15">
        <v>240</v>
      </c>
      <c r="B251" s="35" t="s">
        <v>900</v>
      </c>
      <c r="C251" s="43">
        <f t="shared" si="3"/>
        <v>2005230355</v>
      </c>
      <c r="D251" s="17" t="s">
        <v>955</v>
      </c>
      <c r="E251" s="18" t="s">
        <v>141</v>
      </c>
      <c r="F251" s="36" t="s">
        <v>164</v>
      </c>
      <c r="G251" s="37" t="s">
        <v>421</v>
      </c>
      <c r="H251" s="42" t="s">
        <v>1597</v>
      </c>
      <c r="I251" s="16" t="s">
        <v>1880</v>
      </c>
      <c r="J251" s="16">
        <v>0</v>
      </c>
      <c r="K251" s="16" t="s">
        <v>1879</v>
      </c>
      <c r="L251" s="16" t="s">
        <v>1691</v>
      </c>
      <c r="M251" s="16" t="e">
        <v>#N/A</v>
      </c>
      <c r="N251" s="16" t="e">
        <v>#N/A</v>
      </c>
      <c r="O251" s="16"/>
      <c r="P251" s="16"/>
      <c r="Q251" s="16" t="s">
        <v>1573</v>
      </c>
    </row>
    <row r="252" spans="1:17" ht="28" x14ac:dyDescent="0.15">
      <c r="A252" s="15">
        <v>241</v>
      </c>
      <c r="B252" s="35" t="s">
        <v>911</v>
      </c>
      <c r="C252" s="43">
        <f t="shared" si="3"/>
        <v>2005230446</v>
      </c>
      <c r="D252" s="17" t="s">
        <v>964</v>
      </c>
      <c r="E252" s="18" t="s">
        <v>356</v>
      </c>
      <c r="F252" s="36" t="s">
        <v>1011</v>
      </c>
      <c r="G252" s="37" t="s">
        <v>417</v>
      </c>
      <c r="H252" s="42" t="s">
        <v>1597</v>
      </c>
      <c r="I252" s="16" t="s">
        <v>1880</v>
      </c>
      <c r="J252" s="16">
        <v>0</v>
      </c>
      <c r="K252" s="16" t="s">
        <v>1881</v>
      </c>
      <c r="L252" s="16" t="s">
        <v>1691</v>
      </c>
      <c r="M252" s="16" t="e">
        <v>#N/A</v>
      </c>
      <c r="N252" s="16" t="e">
        <v>#N/A</v>
      </c>
      <c r="O252" s="16"/>
      <c r="P252" s="16"/>
      <c r="Q252" s="16" t="s">
        <v>1573</v>
      </c>
    </row>
    <row r="253" spans="1:17" ht="28" x14ac:dyDescent="0.15">
      <c r="A253" s="15">
        <v>242</v>
      </c>
      <c r="B253" s="35" t="s">
        <v>917</v>
      </c>
      <c r="C253" s="43">
        <f t="shared" si="3"/>
        <v>2005230547</v>
      </c>
      <c r="D253" s="17" t="s">
        <v>967</v>
      </c>
      <c r="E253" s="18" t="s">
        <v>991</v>
      </c>
      <c r="F253" s="36" t="s">
        <v>1015</v>
      </c>
      <c r="G253" s="37" t="s">
        <v>417</v>
      </c>
      <c r="H253" s="42" t="s">
        <v>1597</v>
      </c>
      <c r="I253" s="16" t="s">
        <v>1878</v>
      </c>
      <c r="J253" s="16">
        <v>0</v>
      </c>
      <c r="K253" s="16" t="s">
        <v>1881</v>
      </c>
      <c r="L253" s="16" t="s">
        <v>1691</v>
      </c>
      <c r="M253" s="16" t="e">
        <v>#N/A</v>
      </c>
      <c r="N253" s="16" t="e">
        <v>#N/A</v>
      </c>
      <c r="O253" s="16"/>
      <c r="P253" s="16"/>
      <c r="Q253" s="16" t="s">
        <v>1573</v>
      </c>
    </row>
    <row r="254" spans="1:17" ht="28" x14ac:dyDescent="0.15">
      <c r="A254" s="15">
        <v>243</v>
      </c>
      <c r="B254" s="35" t="s">
        <v>920</v>
      </c>
      <c r="C254" s="43">
        <f t="shared" si="3"/>
        <v>2005230501</v>
      </c>
      <c r="D254" s="17" t="s">
        <v>970</v>
      </c>
      <c r="E254" s="18" t="s">
        <v>154</v>
      </c>
      <c r="F254" s="36" t="s">
        <v>1017</v>
      </c>
      <c r="G254" s="37" t="s">
        <v>418</v>
      </c>
      <c r="H254" s="42" t="s">
        <v>1597</v>
      </c>
      <c r="I254" s="16" t="s">
        <v>1878</v>
      </c>
      <c r="J254" s="16">
        <v>0</v>
      </c>
      <c r="K254" s="16" t="s">
        <v>1881</v>
      </c>
      <c r="L254" s="16" t="s">
        <v>1691</v>
      </c>
      <c r="M254" s="16" t="e">
        <v>#N/A</v>
      </c>
      <c r="N254" s="16" t="e">
        <v>#N/A</v>
      </c>
      <c r="O254" s="16"/>
      <c r="P254" s="16"/>
      <c r="Q254" s="16" t="s">
        <v>1573</v>
      </c>
    </row>
    <row r="255" spans="1:17" ht="28" x14ac:dyDescent="0.15">
      <c r="A255" s="15">
        <v>244</v>
      </c>
      <c r="B255" s="35" t="s">
        <v>923</v>
      </c>
      <c r="C255" s="43">
        <f t="shared" si="3"/>
        <v>2005230630</v>
      </c>
      <c r="D255" s="17" t="s">
        <v>972</v>
      </c>
      <c r="E255" s="18" t="s">
        <v>558</v>
      </c>
      <c r="F255" s="36" t="s">
        <v>1020</v>
      </c>
      <c r="G255" s="37" t="s">
        <v>416</v>
      </c>
      <c r="H255" s="42" t="s">
        <v>1597</v>
      </c>
      <c r="I255" s="16" t="s">
        <v>1880</v>
      </c>
      <c r="J255" s="16">
        <v>0</v>
      </c>
      <c r="K255" s="16" t="s">
        <v>1879</v>
      </c>
      <c r="L255" s="16" t="s">
        <v>1691</v>
      </c>
      <c r="M255" s="16" t="e">
        <v>#N/A</v>
      </c>
      <c r="N255" s="16" t="e">
        <v>#N/A</v>
      </c>
      <c r="O255" s="16"/>
      <c r="P255" s="16"/>
      <c r="Q255" s="16" t="s">
        <v>1573</v>
      </c>
    </row>
    <row r="256" spans="1:17" ht="28" x14ac:dyDescent="0.15">
      <c r="A256" s="15">
        <v>245</v>
      </c>
      <c r="B256" s="35" t="s">
        <v>623</v>
      </c>
      <c r="C256" s="43">
        <f t="shared" si="3"/>
        <v>2005230213</v>
      </c>
      <c r="D256" s="17" t="s">
        <v>670</v>
      </c>
      <c r="E256" s="18" t="s">
        <v>704</v>
      </c>
      <c r="F256" s="36" t="s">
        <v>731</v>
      </c>
      <c r="G256" s="37" t="s">
        <v>210</v>
      </c>
      <c r="H256" s="42" t="s">
        <v>1649</v>
      </c>
      <c r="I256" s="16" t="s">
        <v>1885</v>
      </c>
      <c r="J256" s="16">
        <v>0</v>
      </c>
      <c r="K256" s="16" t="s">
        <v>1886</v>
      </c>
      <c r="L256" s="16" t="s">
        <v>1681</v>
      </c>
      <c r="M256" s="16" t="e">
        <v>#N/A</v>
      </c>
      <c r="N256" s="16" t="e">
        <v>#N/A</v>
      </c>
      <c r="O256" s="16"/>
      <c r="P256" s="16"/>
      <c r="Q256" s="16" t="s">
        <v>1577</v>
      </c>
    </row>
    <row r="257" spans="1:17" ht="28" x14ac:dyDescent="0.15">
      <c r="A257" s="15">
        <v>246</v>
      </c>
      <c r="B257" s="35" t="s">
        <v>477</v>
      </c>
      <c r="C257" s="43">
        <f t="shared" si="3"/>
        <v>2005230657</v>
      </c>
      <c r="D257" s="17" t="s">
        <v>534</v>
      </c>
      <c r="E257" s="18" t="s">
        <v>559</v>
      </c>
      <c r="F257" s="36" t="s">
        <v>581</v>
      </c>
      <c r="G257" s="37" t="s">
        <v>418</v>
      </c>
      <c r="H257" s="42" t="s">
        <v>1644</v>
      </c>
      <c r="I257" s="16" t="s">
        <v>1887</v>
      </c>
      <c r="J257" s="16">
        <v>0</v>
      </c>
      <c r="K257" s="16" t="s">
        <v>1886</v>
      </c>
      <c r="L257" s="16" t="s">
        <v>1685</v>
      </c>
      <c r="M257" s="16" t="e">
        <v>#N/A</v>
      </c>
      <c r="N257" s="16" t="e">
        <v>#N/A</v>
      </c>
      <c r="O257" s="16"/>
      <c r="P257" s="16"/>
      <c r="Q257" s="16" t="s">
        <v>1579</v>
      </c>
    </row>
    <row r="258" spans="1:17" ht="28" x14ac:dyDescent="0.15">
      <c r="A258" s="15">
        <v>247</v>
      </c>
      <c r="B258" s="35" t="s">
        <v>624</v>
      </c>
      <c r="C258" s="43">
        <f t="shared" si="3"/>
        <v>2005230214</v>
      </c>
      <c r="D258" s="17" t="s">
        <v>671</v>
      </c>
      <c r="E258" s="18" t="s">
        <v>705</v>
      </c>
      <c r="F258" s="36" t="s">
        <v>732</v>
      </c>
      <c r="G258" s="37" t="s">
        <v>210</v>
      </c>
      <c r="H258" s="42" t="s">
        <v>1644</v>
      </c>
      <c r="I258" s="16" t="s">
        <v>1887</v>
      </c>
      <c r="J258" s="16">
        <v>0</v>
      </c>
      <c r="K258" s="16" t="s">
        <v>1886</v>
      </c>
      <c r="L258" s="16" t="s">
        <v>1685</v>
      </c>
      <c r="M258" s="16" t="e">
        <v>#N/A</v>
      </c>
      <c r="N258" s="16" t="e">
        <v>#N/A</v>
      </c>
      <c r="O258" s="16"/>
      <c r="P258" s="16"/>
      <c r="Q258" s="16" t="s">
        <v>1577</v>
      </c>
    </row>
    <row r="259" spans="1:17" ht="28" x14ac:dyDescent="0.15">
      <c r="A259" s="15">
        <v>248</v>
      </c>
      <c r="B259" s="35" t="s">
        <v>647</v>
      </c>
      <c r="C259" s="43">
        <f t="shared" si="3"/>
        <v>2005230659</v>
      </c>
      <c r="D259" s="17" t="s">
        <v>691</v>
      </c>
      <c r="E259" s="18" t="s">
        <v>559</v>
      </c>
      <c r="F259" s="36" t="s">
        <v>186</v>
      </c>
      <c r="G259" s="37" t="s">
        <v>210</v>
      </c>
      <c r="H259" s="42" t="s">
        <v>1644</v>
      </c>
      <c r="I259" s="16" t="s">
        <v>1887</v>
      </c>
      <c r="J259" s="16">
        <v>0</v>
      </c>
      <c r="K259" s="16" t="s">
        <v>1886</v>
      </c>
      <c r="L259" s="16" t="s">
        <v>1685</v>
      </c>
      <c r="M259" s="16" t="e">
        <v>#N/A</v>
      </c>
      <c r="N259" s="16" t="e">
        <v>#N/A</v>
      </c>
      <c r="O259" s="16"/>
      <c r="P259" s="16"/>
      <c r="Q259" s="16" t="s">
        <v>1577</v>
      </c>
    </row>
    <row r="260" spans="1:17" ht="28" x14ac:dyDescent="0.15">
      <c r="A260" s="15">
        <v>249</v>
      </c>
      <c r="B260" s="35" t="s">
        <v>1077</v>
      </c>
      <c r="C260" s="43">
        <f t="shared" si="3"/>
        <v>2005230686</v>
      </c>
      <c r="D260" s="17" t="s">
        <v>1125</v>
      </c>
      <c r="E260" s="18" t="s">
        <v>159</v>
      </c>
      <c r="F260" s="36" t="s">
        <v>166</v>
      </c>
      <c r="G260" s="37" t="s">
        <v>421</v>
      </c>
      <c r="H260" s="42" t="s">
        <v>1644</v>
      </c>
      <c r="I260" s="16" t="s">
        <v>1887</v>
      </c>
      <c r="J260" s="16">
        <v>0</v>
      </c>
      <c r="K260" s="16" t="s">
        <v>1886</v>
      </c>
      <c r="L260" s="16" t="s">
        <v>1685</v>
      </c>
      <c r="M260" s="16" t="e">
        <v>#N/A</v>
      </c>
      <c r="N260" s="16" t="e">
        <v>#N/A</v>
      </c>
      <c r="O260" s="16"/>
      <c r="P260" s="16"/>
      <c r="Q260" s="16" t="s">
        <v>1571</v>
      </c>
    </row>
    <row r="261" spans="1:17" ht="28" x14ac:dyDescent="0.15">
      <c r="A261" s="15">
        <v>250</v>
      </c>
      <c r="B261" s="35" t="s">
        <v>1292</v>
      </c>
      <c r="C261" s="43">
        <f t="shared" si="3"/>
        <v>2005230597</v>
      </c>
      <c r="D261" s="17" t="s">
        <v>489</v>
      </c>
      <c r="E261" s="18" t="s">
        <v>557</v>
      </c>
      <c r="F261" s="36" t="s">
        <v>597</v>
      </c>
      <c r="G261" s="37" t="s">
        <v>419</v>
      </c>
      <c r="H261" s="42" t="s">
        <v>1644</v>
      </c>
      <c r="I261" s="16" t="s">
        <v>1887</v>
      </c>
      <c r="J261" s="16">
        <v>0</v>
      </c>
      <c r="K261" s="16" t="s">
        <v>1888</v>
      </c>
      <c r="L261" s="16" t="s">
        <v>1685</v>
      </c>
      <c r="M261" s="16" t="e">
        <v>#N/A</v>
      </c>
      <c r="N261" s="16" t="e">
        <v>#N/A</v>
      </c>
      <c r="O261" s="16"/>
      <c r="P261" s="16"/>
      <c r="Q261" s="16" t="s">
        <v>1567</v>
      </c>
    </row>
    <row r="262" spans="1:17" ht="28" x14ac:dyDescent="0.15">
      <c r="A262" s="15">
        <v>251</v>
      </c>
      <c r="B262" s="35" t="s">
        <v>1348</v>
      </c>
      <c r="C262" s="43">
        <f t="shared" si="3"/>
        <v>2005230013</v>
      </c>
      <c r="D262" s="17" t="s">
        <v>1395</v>
      </c>
      <c r="E262" s="18" t="s">
        <v>123</v>
      </c>
      <c r="F262" s="36" t="s">
        <v>1440</v>
      </c>
      <c r="G262" s="37" t="s">
        <v>212</v>
      </c>
      <c r="H262" s="42" t="s">
        <v>1644</v>
      </c>
      <c r="I262" s="16" t="s">
        <v>1887</v>
      </c>
      <c r="J262" s="16">
        <v>0</v>
      </c>
      <c r="K262" s="16" t="s">
        <v>1886</v>
      </c>
      <c r="L262" s="16" t="s">
        <v>1685</v>
      </c>
      <c r="M262" s="16" t="e">
        <v>#N/A</v>
      </c>
      <c r="N262" s="16" t="e">
        <v>#N/A</v>
      </c>
      <c r="O262" s="16"/>
      <c r="P262" s="16"/>
      <c r="Q262" s="16" t="s">
        <v>1565</v>
      </c>
    </row>
    <row r="263" spans="1:17" ht="28" x14ac:dyDescent="0.15">
      <c r="A263" s="15">
        <v>252</v>
      </c>
      <c r="B263" s="35" t="s">
        <v>1481</v>
      </c>
      <c r="C263" s="43">
        <f t="shared" si="3"/>
        <v>2005230428</v>
      </c>
      <c r="D263" s="17" t="s">
        <v>532</v>
      </c>
      <c r="E263" s="18" t="s">
        <v>355</v>
      </c>
      <c r="F263" s="36" t="s">
        <v>1552</v>
      </c>
      <c r="G263" s="37" t="s">
        <v>211</v>
      </c>
      <c r="H263" s="42" t="s">
        <v>1644</v>
      </c>
      <c r="I263" s="16" t="s">
        <v>1887</v>
      </c>
      <c r="J263" s="16">
        <v>0</v>
      </c>
      <c r="K263" s="16" t="s">
        <v>1886</v>
      </c>
      <c r="L263" s="16" t="s">
        <v>1685</v>
      </c>
      <c r="M263" s="16" t="e">
        <v>#N/A</v>
      </c>
      <c r="N263" s="16" t="e">
        <v>#N/A</v>
      </c>
      <c r="O263" s="16"/>
      <c r="P263" s="16"/>
      <c r="Q263" s="16" t="s">
        <v>1563</v>
      </c>
    </row>
    <row r="264" spans="1:17" ht="28" x14ac:dyDescent="0.15">
      <c r="A264" s="15">
        <v>253</v>
      </c>
      <c r="B264" s="35" t="s">
        <v>628</v>
      </c>
      <c r="C264" s="43">
        <f t="shared" si="3"/>
        <v>2005230293</v>
      </c>
      <c r="D264" s="17" t="s">
        <v>675</v>
      </c>
      <c r="E264" s="18" t="s">
        <v>135</v>
      </c>
      <c r="F264" s="36" t="s">
        <v>736</v>
      </c>
      <c r="G264" s="37" t="s">
        <v>210</v>
      </c>
      <c r="H264" s="42" t="s">
        <v>1651</v>
      </c>
      <c r="I264" s="16" t="s">
        <v>1887</v>
      </c>
      <c r="J264" s="16">
        <v>0</v>
      </c>
      <c r="K264" s="16" t="s">
        <v>1888</v>
      </c>
      <c r="L264" s="16" t="s">
        <v>1685</v>
      </c>
      <c r="M264" s="16" t="e">
        <v>#N/A</v>
      </c>
      <c r="N264" s="16" t="e">
        <v>#N/A</v>
      </c>
      <c r="O264" s="16"/>
      <c r="P264" s="16"/>
      <c r="Q264" s="16" t="s">
        <v>1577</v>
      </c>
    </row>
    <row r="265" spans="1:17" ht="28" x14ac:dyDescent="0.15">
      <c r="A265" s="15">
        <v>254</v>
      </c>
      <c r="B265" s="35" t="s">
        <v>1054</v>
      </c>
      <c r="C265" s="43">
        <f t="shared" si="3"/>
        <v>2005230383</v>
      </c>
      <c r="D265" s="17" t="s">
        <v>1104</v>
      </c>
      <c r="E265" s="18" t="s">
        <v>143</v>
      </c>
      <c r="F265" s="36" t="s">
        <v>1148</v>
      </c>
      <c r="G265" s="37" t="s">
        <v>418</v>
      </c>
      <c r="H265" s="42" t="s">
        <v>1651</v>
      </c>
      <c r="I265" s="16" t="s">
        <v>1887</v>
      </c>
      <c r="J265" s="16">
        <v>0</v>
      </c>
      <c r="K265" s="16" t="s">
        <v>1886</v>
      </c>
      <c r="L265" s="16" t="s">
        <v>1685</v>
      </c>
      <c r="M265" s="16" t="e">
        <v>#N/A</v>
      </c>
      <c r="N265" s="16" t="e">
        <v>#N/A</v>
      </c>
      <c r="O265" s="16"/>
      <c r="P265" s="16"/>
      <c r="Q265" s="16" t="s">
        <v>1571</v>
      </c>
    </row>
    <row r="266" spans="1:17" ht="14" x14ac:dyDescent="0.15">
      <c r="A266" s="15">
        <v>255</v>
      </c>
      <c r="B266" s="35" t="s">
        <v>602</v>
      </c>
      <c r="C266" s="43">
        <f t="shared" si="3"/>
        <v>2005230009</v>
      </c>
      <c r="D266" s="17" t="s">
        <v>651</v>
      </c>
      <c r="E266" s="18" t="s">
        <v>123</v>
      </c>
      <c r="F266" s="36" t="s">
        <v>717</v>
      </c>
      <c r="G266" s="37" t="s">
        <v>210</v>
      </c>
      <c r="H266" s="42" t="s">
        <v>1645</v>
      </c>
      <c r="I266" s="16" t="s">
        <v>1889</v>
      </c>
      <c r="J266" s="16" t="s">
        <v>1608</v>
      </c>
      <c r="K266" s="16" t="s">
        <v>1890</v>
      </c>
      <c r="L266" s="16" t="s">
        <v>1694</v>
      </c>
      <c r="M266" s="16" t="s">
        <v>1645</v>
      </c>
      <c r="N266" s="16" t="s">
        <v>1608</v>
      </c>
      <c r="O266" s="16"/>
      <c r="P266" s="16"/>
      <c r="Q266" s="16" t="s">
        <v>1577</v>
      </c>
    </row>
    <row r="267" spans="1:17" ht="14" x14ac:dyDescent="0.15">
      <c r="A267" s="15">
        <v>256</v>
      </c>
      <c r="B267" s="35" t="s">
        <v>604</v>
      </c>
      <c r="C267" s="43">
        <f t="shared" si="3"/>
        <v>2005230105</v>
      </c>
      <c r="D267" s="17" t="s">
        <v>653</v>
      </c>
      <c r="E267" s="18" t="s">
        <v>696</v>
      </c>
      <c r="F267" s="36" t="s">
        <v>161</v>
      </c>
      <c r="G267" s="37" t="s">
        <v>210</v>
      </c>
      <c r="H267" s="42" t="s">
        <v>1645</v>
      </c>
      <c r="I267" s="16" t="s">
        <v>1889</v>
      </c>
      <c r="J267" s="16" t="s">
        <v>1608</v>
      </c>
      <c r="K267" s="16" t="s">
        <v>1890</v>
      </c>
      <c r="L267" s="16" t="s">
        <v>1694</v>
      </c>
      <c r="M267" s="16" t="s">
        <v>1645</v>
      </c>
      <c r="N267" s="16" t="s">
        <v>1608</v>
      </c>
      <c r="O267" s="16"/>
      <c r="P267" s="16"/>
      <c r="Q267" s="16" t="s">
        <v>1577</v>
      </c>
    </row>
    <row r="268" spans="1:17" ht="14" x14ac:dyDescent="0.15">
      <c r="A268" s="15">
        <v>257</v>
      </c>
      <c r="B268" s="35" t="s">
        <v>610</v>
      </c>
      <c r="C268" s="43">
        <f t="shared" ref="C268:C331" si="4">VALUE(B268)</f>
        <v>2005230101</v>
      </c>
      <c r="D268" s="17" t="s">
        <v>658</v>
      </c>
      <c r="E268" s="18" t="s">
        <v>543</v>
      </c>
      <c r="F268" s="36" t="s">
        <v>723</v>
      </c>
      <c r="G268" s="37" t="s">
        <v>210</v>
      </c>
      <c r="H268" s="42" t="s">
        <v>1645</v>
      </c>
      <c r="I268" s="16" t="s">
        <v>1889</v>
      </c>
      <c r="J268" s="16" t="s">
        <v>1608</v>
      </c>
      <c r="K268" s="16" t="s">
        <v>1890</v>
      </c>
      <c r="L268" s="16" t="s">
        <v>1694</v>
      </c>
      <c r="M268" s="16" t="s">
        <v>1645</v>
      </c>
      <c r="N268" s="16" t="s">
        <v>1608</v>
      </c>
      <c r="O268" s="16"/>
      <c r="P268" s="16"/>
      <c r="Q268" s="16" t="s">
        <v>1577</v>
      </c>
    </row>
    <row r="269" spans="1:17" ht="14" x14ac:dyDescent="0.15">
      <c r="A269" s="15">
        <v>258</v>
      </c>
      <c r="B269" s="35" t="s">
        <v>772</v>
      </c>
      <c r="C269" s="43">
        <f t="shared" si="4"/>
        <v>2005230317</v>
      </c>
      <c r="D269" s="17" t="s">
        <v>817</v>
      </c>
      <c r="E269" s="18" t="s">
        <v>137</v>
      </c>
      <c r="F269" s="36" t="s">
        <v>856</v>
      </c>
      <c r="G269" s="37" t="s">
        <v>420</v>
      </c>
      <c r="H269" s="42" t="s">
        <v>1645</v>
      </c>
      <c r="I269" s="16" t="s">
        <v>1889</v>
      </c>
      <c r="J269" s="16" t="s">
        <v>1608</v>
      </c>
      <c r="K269" s="16" t="s">
        <v>1890</v>
      </c>
      <c r="L269" s="16" t="s">
        <v>1694</v>
      </c>
      <c r="M269" s="16" t="s">
        <v>1645</v>
      </c>
      <c r="N269" s="16" t="s">
        <v>1608</v>
      </c>
      <c r="O269" s="16"/>
      <c r="P269" s="16"/>
      <c r="Q269" s="16" t="s">
        <v>1575</v>
      </c>
    </row>
    <row r="270" spans="1:17" ht="14" x14ac:dyDescent="0.15">
      <c r="A270" s="15">
        <v>259</v>
      </c>
      <c r="B270" s="35" t="s">
        <v>893</v>
      </c>
      <c r="C270" s="43">
        <f t="shared" si="4"/>
        <v>2005230326</v>
      </c>
      <c r="D270" s="17" t="s">
        <v>948</v>
      </c>
      <c r="E270" s="18" t="s">
        <v>137</v>
      </c>
      <c r="F270" s="36" t="s">
        <v>859</v>
      </c>
      <c r="G270" s="37" t="s">
        <v>421</v>
      </c>
      <c r="H270" s="42" t="s">
        <v>1645</v>
      </c>
      <c r="I270" s="16" t="s">
        <v>1889</v>
      </c>
      <c r="J270" s="16" t="s">
        <v>1608</v>
      </c>
      <c r="K270" s="16" t="s">
        <v>1890</v>
      </c>
      <c r="L270" s="16" t="s">
        <v>1694</v>
      </c>
      <c r="M270" s="16" t="s">
        <v>1645</v>
      </c>
      <c r="N270" s="16" t="s">
        <v>1608</v>
      </c>
      <c r="O270" s="16"/>
      <c r="P270" s="16"/>
      <c r="Q270" s="16" t="s">
        <v>1573</v>
      </c>
    </row>
    <row r="271" spans="1:17" ht="14" x14ac:dyDescent="0.15">
      <c r="A271" s="15">
        <v>260</v>
      </c>
      <c r="B271" s="35" t="s">
        <v>895</v>
      </c>
      <c r="C271" s="43">
        <f t="shared" si="4"/>
        <v>2005230334</v>
      </c>
      <c r="D271" s="17" t="s">
        <v>950</v>
      </c>
      <c r="E271" s="18" t="s">
        <v>138</v>
      </c>
      <c r="F271" s="36" t="s">
        <v>1003</v>
      </c>
      <c r="G271" s="37" t="s">
        <v>421</v>
      </c>
      <c r="H271" s="42" t="s">
        <v>1645</v>
      </c>
      <c r="I271" s="16" t="s">
        <v>1889</v>
      </c>
      <c r="J271" s="16" t="s">
        <v>1608</v>
      </c>
      <c r="K271" s="16" t="s">
        <v>1890</v>
      </c>
      <c r="L271" s="16" t="s">
        <v>1694</v>
      </c>
      <c r="M271" s="16" t="s">
        <v>1645</v>
      </c>
      <c r="N271" s="16" t="s">
        <v>1608</v>
      </c>
      <c r="O271" s="16"/>
      <c r="P271" s="16"/>
      <c r="Q271" s="16" t="s">
        <v>1573</v>
      </c>
    </row>
    <row r="272" spans="1:17" ht="14" x14ac:dyDescent="0.15">
      <c r="A272" s="15">
        <v>261</v>
      </c>
      <c r="B272" s="35" t="s">
        <v>914</v>
      </c>
      <c r="C272" s="43">
        <f t="shared" si="4"/>
        <v>2005230494</v>
      </c>
      <c r="D272" s="17" t="s">
        <v>517</v>
      </c>
      <c r="E272" s="18" t="s">
        <v>989</v>
      </c>
      <c r="F272" s="36" t="s">
        <v>1013</v>
      </c>
      <c r="G272" s="37" t="s">
        <v>421</v>
      </c>
      <c r="H272" s="42" t="s">
        <v>1645</v>
      </c>
      <c r="I272" s="16" t="s">
        <v>1889</v>
      </c>
      <c r="J272" s="16" t="s">
        <v>1608</v>
      </c>
      <c r="K272" s="16" t="s">
        <v>1890</v>
      </c>
      <c r="L272" s="16" t="s">
        <v>1694</v>
      </c>
      <c r="M272" s="16" t="s">
        <v>1645</v>
      </c>
      <c r="N272" s="16" t="s">
        <v>1608</v>
      </c>
      <c r="O272" s="16"/>
      <c r="P272" s="16"/>
      <c r="Q272" s="16" t="s">
        <v>1573</v>
      </c>
    </row>
    <row r="273" spans="1:17" ht="14" x14ac:dyDescent="0.15">
      <c r="A273" s="15">
        <v>262</v>
      </c>
      <c r="B273" s="35" t="s">
        <v>458</v>
      </c>
      <c r="C273" s="43">
        <f t="shared" si="4"/>
        <v>2005230469</v>
      </c>
      <c r="D273" s="17" t="s">
        <v>516</v>
      </c>
      <c r="E273" s="18" t="s">
        <v>358</v>
      </c>
      <c r="F273" s="36" t="s">
        <v>585</v>
      </c>
      <c r="G273" s="37" t="s">
        <v>416</v>
      </c>
      <c r="H273" s="42" t="s">
        <v>1639</v>
      </c>
      <c r="I273" s="16" t="s">
        <v>1891</v>
      </c>
      <c r="J273" s="16">
        <v>0</v>
      </c>
      <c r="K273" s="16" t="s">
        <v>1873</v>
      </c>
      <c r="L273" s="16" t="s">
        <v>1695</v>
      </c>
      <c r="M273" s="16" t="s">
        <v>1639</v>
      </c>
      <c r="N273" s="16" t="s">
        <v>1712</v>
      </c>
      <c r="O273" s="16"/>
      <c r="P273" s="16"/>
      <c r="Q273" s="16" t="s">
        <v>1579</v>
      </c>
    </row>
    <row r="274" spans="1:17" ht="14" x14ac:dyDescent="0.15">
      <c r="A274" s="15">
        <v>263</v>
      </c>
      <c r="B274" s="35" t="s">
        <v>239</v>
      </c>
      <c r="C274" s="43">
        <f t="shared" si="4"/>
        <v>2005230302</v>
      </c>
      <c r="D274" s="17" t="s">
        <v>298</v>
      </c>
      <c r="E274" s="18" t="s">
        <v>136</v>
      </c>
      <c r="F274" s="36" t="s">
        <v>389</v>
      </c>
      <c r="G274" s="37" t="s">
        <v>211</v>
      </c>
      <c r="H274" s="42" t="s">
        <v>1625</v>
      </c>
      <c r="I274" s="16" t="s">
        <v>1892</v>
      </c>
      <c r="J274" s="16">
        <v>0</v>
      </c>
      <c r="K274" s="16" t="s">
        <v>1893</v>
      </c>
      <c r="L274" s="16" t="s">
        <v>1695</v>
      </c>
      <c r="M274" s="16" t="e">
        <v>#N/A</v>
      </c>
      <c r="N274" s="16" t="e">
        <v>#N/A</v>
      </c>
      <c r="O274" s="16"/>
      <c r="P274" s="16"/>
      <c r="Q274" s="16" t="s">
        <v>1581</v>
      </c>
    </row>
    <row r="275" spans="1:17" ht="14" x14ac:dyDescent="0.15">
      <c r="A275" s="15">
        <v>264</v>
      </c>
      <c r="B275" s="35" t="s">
        <v>455</v>
      </c>
      <c r="C275" s="43">
        <f t="shared" si="4"/>
        <v>2005230403</v>
      </c>
      <c r="D275" s="17" t="s">
        <v>513</v>
      </c>
      <c r="E275" s="18" t="s">
        <v>143</v>
      </c>
      <c r="F275" s="36" t="s">
        <v>584</v>
      </c>
      <c r="G275" s="37" t="s">
        <v>416</v>
      </c>
      <c r="H275" s="42" t="s">
        <v>1625</v>
      </c>
      <c r="I275" s="16" t="s">
        <v>1892</v>
      </c>
      <c r="J275" s="16">
        <v>0</v>
      </c>
      <c r="K275" s="16" t="s">
        <v>1893</v>
      </c>
      <c r="L275" s="16" t="s">
        <v>1695</v>
      </c>
      <c r="M275" s="16" t="s">
        <v>1625</v>
      </c>
      <c r="N275" s="16">
        <v>0</v>
      </c>
      <c r="O275" s="16"/>
      <c r="P275" s="16"/>
      <c r="Q275" s="16" t="s">
        <v>1579</v>
      </c>
    </row>
    <row r="276" spans="1:17" ht="14" x14ac:dyDescent="0.15">
      <c r="A276" s="15">
        <v>265</v>
      </c>
      <c r="B276" s="35" t="s">
        <v>1025</v>
      </c>
      <c r="C276" s="43">
        <f t="shared" si="4"/>
        <v>2005230012</v>
      </c>
      <c r="D276" s="17" t="s">
        <v>1080</v>
      </c>
      <c r="E276" s="18" t="s">
        <v>123</v>
      </c>
      <c r="F276" s="36" t="s">
        <v>380</v>
      </c>
      <c r="G276" s="37" t="s">
        <v>418</v>
      </c>
      <c r="H276" s="42" t="s">
        <v>1625</v>
      </c>
      <c r="I276" s="16" t="s">
        <v>1892</v>
      </c>
      <c r="J276" s="16">
        <v>0</v>
      </c>
      <c r="K276" s="16" t="s">
        <v>1893</v>
      </c>
      <c r="L276" s="16" t="s">
        <v>1695</v>
      </c>
      <c r="M276" s="16" t="e">
        <v>#N/A</v>
      </c>
      <c r="N276" s="16" t="e">
        <v>#N/A</v>
      </c>
      <c r="O276" s="16"/>
      <c r="P276" s="16"/>
      <c r="Q276" s="16" t="s">
        <v>1571</v>
      </c>
    </row>
    <row r="277" spans="1:17" ht="14" x14ac:dyDescent="0.15">
      <c r="A277" s="15">
        <v>266</v>
      </c>
      <c r="B277" s="35" t="s">
        <v>1041</v>
      </c>
      <c r="C277" s="43">
        <f t="shared" si="4"/>
        <v>2005230225</v>
      </c>
      <c r="D277" s="17" t="s">
        <v>1092</v>
      </c>
      <c r="E277" s="18" t="s">
        <v>341</v>
      </c>
      <c r="F277" s="36" t="s">
        <v>1009</v>
      </c>
      <c r="G277" s="37" t="s">
        <v>418</v>
      </c>
      <c r="H277" s="42" t="s">
        <v>1625</v>
      </c>
      <c r="I277" s="16" t="s">
        <v>1892</v>
      </c>
      <c r="J277" s="16">
        <v>0</v>
      </c>
      <c r="K277" s="16" t="s">
        <v>1893</v>
      </c>
      <c r="L277" s="16" t="s">
        <v>1695</v>
      </c>
      <c r="M277" s="16" t="e">
        <v>#N/A</v>
      </c>
      <c r="N277" s="16" t="e">
        <v>#N/A</v>
      </c>
      <c r="O277" s="16"/>
      <c r="P277" s="16"/>
      <c r="Q277" s="16" t="s">
        <v>1571</v>
      </c>
    </row>
    <row r="278" spans="1:17" ht="14" x14ac:dyDescent="0.15">
      <c r="A278" s="15">
        <v>267</v>
      </c>
      <c r="B278" s="35" t="s">
        <v>1049</v>
      </c>
      <c r="C278" s="43">
        <f t="shared" si="4"/>
        <v>2005230361</v>
      </c>
      <c r="D278" s="17" t="s">
        <v>1099</v>
      </c>
      <c r="E278" s="18" t="s">
        <v>141</v>
      </c>
      <c r="F278" s="36" t="s">
        <v>865</v>
      </c>
      <c r="G278" s="37" t="s">
        <v>418</v>
      </c>
      <c r="H278" s="42" t="s">
        <v>1625</v>
      </c>
      <c r="I278" s="16" t="s">
        <v>1892</v>
      </c>
      <c r="J278" s="16">
        <v>0</v>
      </c>
      <c r="K278" s="16" t="s">
        <v>1893</v>
      </c>
      <c r="L278" s="16" t="s">
        <v>1695</v>
      </c>
      <c r="M278" s="16" t="e">
        <v>#N/A</v>
      </c>
      <c r="N278" s="16" t="e">
        <v>#N/A</v>
      </c>
      <c r="O278" s="16"/>
      <c r="P278" s="16"/>
      <c r="Q278" s="16" t="s">
        <v>1571</v>
      </c>
    </row>
    <row r="279" spans="1:17" ht="14" x14ac:dyDescent="0.15">
      <c r="A279" s="15">
        <v>268</v>
      </c>
      <c r="B279" s="35" t="s">
        <v>53</v>
      </c>
      <c r="C279" s="43">
        <f t="shared" si="4"/>
        <v>2005230367</v>
      </c>
      <c r="D279" s="17" t="s">
        <v>102</v>
      </c>
      <c r="E279" s="18" t="s">
        <v>141</v>
      </c>
      <c r="F279" s="36" t="s">
        <v>188</v>
      </c>
      <c r="G279" s="37" t="s">
        <v>209</v>
      </c>
      <c r="H279" s="42" t="s">
        <v>1607</v>
      </c>
      <c r="I279" s="16" t="s">
        <v>1894</v>
      </c>
      <c r="J279" s="16" t="s">
        <v>1608</v>
      </c>
      <c r="K279" s="16" t="s">
        <v>1895</v>
      </c>
      <c r="L279" s="16" t="s">
        <v>1694</v>
      </c>
      <c r="M279" s="16" t="s">
        <v>1607</v>
      </c>
      <c r="N279" s="16" t="s">
        <v>1608</v>
      </c>
      <c r="O279" s="16"/>
      <c r="P279" s="16"/>
      <c r="Q279" s="16" t="s">
        <v>1583</v>
      </c>
    </row>
    <row r="280" spans="1:17" ht="14" x14ac:dyDescent="0.15">
      <c r="A280" s="15">
        <v>269</v>
      </c>
      <c r="B280" s="35" t="s">
        <v>217</v>
      </c>
      <c r="C280" s="43">
        <f t="shared" si="4"/>
        <v>2005230021</v>
      </c>
      <c r="D280" s="17" t="s">
        <v>277</v>
      </c>
      <c r="E280" s="18" t="s">
        <v>123</v>
      </c>
      <c r="F280" s="36" t="s">
        <v>370</v>
      </c>
      <c r="G280" s="37" t="s">
        <v>415</v>
      </c>
      <c r="H280" s="42" t="s">
        <v>1607</v>
      </c>
      <c r="I280" s="16" t="s">
        <v>1894</v>
      </c>
      <c r="J280" s="16" t="s">
        <v>1608</v>
      </c>
      <c r="K280" s="16" t="s">
        <v>1895</v>
      </c>
      <c r="L280" s="16" t="s">
        <v>1694</v>
      </c>
      <c r="M280" s="16" t="s">
        <v>1607</v>
      </c>
      <c r="N280" s="16" t="s">
        <v>1608</v>
      </c>
      <c r="O280" s="16"/>
      <c r="P280" s="16"/>
      <c r="Q280" s="16" t="s">
        <v>1581</v>
      </c>
    </row>
    <row r="281" spans="1:17" ht="14" x14ac:dyDescent="0.15">
      <c r="A281" s="15">
        <v>270</v>
      </c>
      <c r="B281" s="35" t="s">
        <v>219</v>
      </c>
      <c r="C281" s="43">
        <f t="shared" si="4"/>
        <v>2005230107</v>
      </c>
      <c r="D281" s="17" t="s">
        <v>279</v>
      </c>
      <c r="E281" s="18" t="s">
        <v>333</v>
      </c>
      <c r="F281" s="36" t="s">
        <v>186</v>
      </c>
      <c r="G281" s="37" t="s">
        <v>415</v>
      </c>
      <c r="H281" s="42" t="s">
        <v>1607</v>
      </c>
      <c r="I281" s="16" t="s">
        <v>1894</v>
      </c>
      <c r="J281" s="16" t="s">
        <v>1608</v>
      </c>
      <c r="K281" s="16" t="s">
        <v>1895</v>
      </c>
      <c r="L281" s="16" t="s">
        <v>1694</v>
      </c>
      <c r="M281" s="16" t="s">
        <v>1607</v>
      </c>
      <c r="N281" s="16" t="s">
        <v>1608</v>
      </c>
      <c r="O281" s="16"/>
      <c r="P281" s="16"/>
      <c r="Q281" s="16" t="s">
        <v>1581</v>
      </c>
    </row>
    <row r="282" spans="1:17" ht="14" x14ac:dyDescent="0.15">
      <c r="A282" s="15">
        <v>271</v>
      </c>
      <c r="B282" s="35" t="s">
        <v>222</v>
      </c>
      <c r="C282" s="43">
        <f t="shared" si="4"/>
        <v>2005230098</v>
      </c>
      <c r="D282" s="17" t="s">
        <v>282</v>
      </c>
      <c r="E282" s="18" t="s">
        <v>335</v>
      </c>
      <c r="F282" s="36" t="s">
        <v>182</v>
      </c>
      <c r="G282" s="37" t="s">
        <v>415</v>
      </c>
      <c r="H282" s="42" t="s">
        <v>1607</v>
      </c>
      <c r="I282" s="16" t="s">
        <v>1894</v>
      </c>
      <c r="J282" s="16" t="s">
        <v>1608</v>
      </c>
      <c r="K282" s="16" t="s">
        <v>1895</v>
      </c>
      <c r="L282" s="16" t="s">
        <v>1694</v>
      </c>
      <c r="M282" s="16" t="s">
        <v>1607</v>
      </c>
      <c r="N282" s="16" t="s">
        <v>1608</v>
      </c>
      <c r="O282" s="16"/>
      <c r="P282" s="16"/>
      <c r="Q282" s="16" t="s">
        <v>1581</v>
      </c>
    </row>
    <row r="283" spans="1:17" ht="14" x14ac:dyDescent="0.15">
      <c r="A283" s="15">
        <v>272</v>
      </c>
      <c r="B283" s="35" t="s">
        <v>250</v>
      </c>
      <c r="C283" s="43">
        <f t="shared" si="4"/>
        <v>2005230381</v>
      </c>
      <c r="D283" s="17" t="s">
        <v>309</v>
      </c>
      <c r="E283" s="18" t="s">
        <v>143</v>
      </c>
      <c r="F283" s="36" t="s">
        <v>398</v>
      </c>
      <c r="G283" s="37" t="s">
        <v>415</v>
      </c>
      <c r="H283" s="42" t="s">
        <v>1607</v>
      </c>
      <c r="I283" s="16" t="s">
        <v>1894</v>
      </c>
      <c r="J283" s="16" t="s">
        <v>1608</v>
      </c>
      <c r="K283" s="16" t="s">
        <v>1895</v>
      </c>
      <c r="L283" s="16" t="s">
        <v>1694</v>
      </c>
      <c r="M283" s="16" t="s">
        <v>1607</v>
      </c>
      <c r="N283" s="16" t="s">
        <v>1608</v>
      </c>
      <c r="O283" s="16"/>
      <c r="P283" s="16"/>
      <c r="Q283" s="16" t="s">
        <v>1581</v>
      </c>
    </row>
    <row r="284" spans="1:17" ht="14" x14ac:dyDescent="0.15">
      <c r="A284" s="15">
        <v>273</v>
      </c>
      <c r="B284" s="35" t="s">
        <v>265</v>
      </c>
      <c r="C284" s="43">
        <f t="shared" si="4"/>
        <v>2005230581</v>
      </c>
      <c r="D284" s="17" t="s">
        <v>323</v>
      </c>
      <c r="E284" s="18" t="s">
        <v>152</v>
      </c>
      <c r="F284" s="36" t="s">
        <v>188</v>
      </c>
      <c r="G284" s="37" t="s">
        <v>415</v>
      </c>
      <c r="H284" s="42" t="s">
        <v>1607</v>
      </c>
      <c r="I284" s="16" t="s">
        <v>1894</v>
      </c>
      <c r="J284" s="16" t="s">
        <v>1608</v>
      </c>
      <c r="K284" s="16" t="s">
        <v>1895</v>
      </c>
      <c r="L284" s="16" t="s">
        <v>1694</v>
      </c>
      <c r="M284" s="16" t="s">
        <v>1607</v>
      </c>
      <c r="N284" s="16" t="s">
        <v>1608</v>
      </c>
      <c r="O284" s="16"/>
      <c r="P284" s="16"/>
      <c r="Q284" s="16" t="s">
        <v>1581</v>
      </c>
    </row>
    <row r="285" spans="1:17" ht="14" x14ac:dyDescent="0.15">
      <c r="A285" s="15">
        <v>274</v>
      </c>
      <c r="B285" s="35" t="s">
        <v>463</v>
      </c>
      <c r="C285" s="43">
        <f t="shared" si="4"/>
        <v>2005230539</v>
      </c>
      <c r="D285" s="17" t="s">
        <v>520</v>
      </c>
      <c r="E285" s="18" t="s">
        <v>554</v>
      </c>
      <c r="F285" s="36" t="s">
        <v>588</v>
      </c>
      <c r="G285" s="37" t="s">
        <v>416</v>
      </c>
      <c r="H285" s="42" t="s">
        <v>1607</v>
      </c>
      <c r="I285" s="16" t="s">
        <v>1894</v>
      </c>
      <c r="J285" s="16" t="s">
        <v>1608</v>
      </c>
      <c r="K285" s="16" t="s">
        <v>1895</v>
      </c>
      <c r="L285" s="16" t="s">
        <v>1694</v>
      </c>
      <c r="M285" s="16" t="s">
        <v>1607</v>
      </c>
      <c r="N285" s="16" t="s">
        <v>1608</v>
      </c>
      <c r="O285" s="16"/>
      <c r="P285" s="16"/>
      <c r="Q285" s="16" t="s">
        <v>1579</v>
      </c>
    </row>
    <row r="286" spans="1:17" ht="14" x14ac:dyDescent="0.15">
      <c r="A286" s="15">
        <v>275</v>
      </c>
      <c r="B286" s="35" t="s">
        <v>1024</v>
      </c>
      <c r="C286" s="43">
        <f t="shared" si="4"/>
        <v>2005230036</v>
      </c>
      <c r="D286" s="17" t="s">
        <v>679</v>
      </c>
      <c r="E286" s="18" t="s">
        <v>123</v>
      </c>
      <c r="F286" s="36" t="s">
        <v>1133</v>
      </c>
      <c r="G286" s="37" t="s">
        <v>209</v>
      </c>
      <c r="H286" s="42" t="s">
        <v>1607</v>
      </c>
      <c r="I286" s="16" t="s">
        <v>1894</v>
      </c>
      <c r="J286" s="16" t="s">
        <v>1608</v>
      </c>
      <c r="K286" s="16" t="s">
        <v>1895</v>
      </c>
      <c r="L286" s="16" t="s">
        <v>1694</v>
      </c>
      <c r="M286" s="16" t="s">
        <v>1607</v>
      </c>
      <c r="N286" s="16" t="s">
        <v>1608</v>
      </c>
      <c r="O286" s="16"/>
      <c r="P286" s="16"/>
      <c r="Q286" s="16" t="s">
        <v>1571</v>
      </c>
    </row>
    <row r="287" spans="1:17" ht="14" x14ac:dyDescent="0.15">
      <c r="A287" s="15">
        <v>276</v>
      </c>
      <c r="B287" s="35" t="s">
        <v>1032</v>
      </c>
      <c r="C287" s="43">
        <f t="shared" si="4"/>
        <v>2005230096</v>
      </c>
      <c r="D287" s="17" t="s">
        <v>1084</v>
      </c>
      <c r="E287" s="18" t="s">
        <v>335</v>
      </c>
      <c r="F287" s="36" t="s">
        <v>1136</v>
      </c>
      <c r="G287" s="37" t="s">
        <v>418</v>
      </c>
      <c r="H287" s="42" t="s">
        <v>1607</v>
      </c>
      <c r="I287" s="16" t="s">
        <v>1894</v>
      </c>
      <c r="J287" s="16" t="s">
        <v>1608</v>
      </c>
      <c r="K287" s="16" t="s">
        <v>1895</v>
      </c>
      <c r="L287" s="16" t="s">
        <v>1694</v>
      </c>
      <c r="M287" s="16" t="s">
        <v>1607</v>
      </c>
      <c r="N287" s="16" t="s">
        <v>1608</v>
      </c>
      <c r="O287" s="16"/>
      <c r="P287" s="16"/>
      <c r="Q287" s="16" t="s">
        <v>1571</v>
      </c>
    </row>
    <row r="288" spans="1:17" ht="14" x14ac:dyDescent="0.15">
      <c r="A288" s="15">
        <v>277</v>
      </c>
      <c r="B288" s="35" t="s">
        <v>1059</v>
      </c>
      <c r="C288" s="43">
        <f t="shared" si="4"/>
        <v>2005230433</v>
      </c>
      <c r="D288" s="17" t="s">
        <v>1108</v>
      </c>
      <c r="E288" s="18" t="s">
        <v>1132</v>
      </c>
      <c r="F288" s="36" t="s">
        <v>1152</v>
      </c>
      <c r="G288" s="37" t="s">
        <v>418</v>
      </c>
      <c r="H288" s="42" t="s">
        <v>1607</v>
      </c>
      <c r="I288" s="16" t="s">
        <v>1894</v>
      </c>
      <c r="J288" s="16" t="s">
        <v>1608</v>
      </c>
      <c r="K288" s="16" t="s">
        <v>1895</v>
      </c>
      <c r="L288" s="16" t="s">
        <v>1694</v>
      </c>
      <c r="M288" s="16" t="s">
        <v>1607</v>
      </c>
      <c r="N288" s="16" t="s">
        <v>1608</v>
      </c>
      <c r="O288" s="16"/>
      <c r="P288" s="16"/>
      <c r="Q288" s="16" t="s">
        <v>1571</v>
      </c>
    </row>
    <row r="289" spans="1:17" ht="14" x14ac:dyDescent="0.15">
      <c r="A289" s="15">
        <v>278</v>
      </c>
      <c r="B289" s="35" t="s">
        <v>1075</v>
      </c>
      <c r="C289" s="43">
        <f t="shared" si="4"/>
        <v>2005230645</v>
      </c>
      <c r="D289" s="17" t="s">
        <v>1123</v>
      </c>
      <c r="E289" s="18" t="s">
        <v>365</v>
      </c>
      <c r="F289" s="36" t="s">
        <v>1160</v>
      </c>
      <c r="G289" s="37" t="s">
        <v>418</v>
      </c>
      <c r="H289" s="42" t="s">
        <v>1607</v>
      </c>
      <c r="I289" s="16" t="s">
        <v>1894</v>
      </c>
      <c r="J289" s="16" t="s">
        <v>1608</v>
      </c>
      <c r="K289" s="16" t="s">
        <v>1895</v>
      </c>
      <c r="L289" s="16" t="s">
        <v>1694</v>
      </c>
      <c r="M289" s="16" t="s">
        <v>1607</v>
      </c>
      <c r="N289" s="16" t="s">
        <v>1608</v>
      </c>
      <c r="O289" s="16"/>
      <c r="P289" s="16"/>
      <c r="Q289" s="16" t="s">
        <v>1571</v>
      </c>
    </row>
    <row r="290" spans="1:17" ht="14" x14ac:dyDescent="0.15">
      <c r="A290" s="15">
        <v>279</v>
      </c>
      <c r="B290" s="35" t="s">
        <v>1189</v>
      </c>
      <c r="C290" s="43">
        <f t="shared" si="4"/>
        <v>2005230551</v>
      </c>
      <c r="D290" s="17" t="s">
        <v>679</v>
      </c>
      <c r="E290" s="18" t="s">
        <v>991</v>
      </c>
      <c r="F290" s="36" t="s">
        <v>385</v>
      </c>
      <c r="G290" s="37" t="s">
        <v>417</v>
      </c>
      <c r="H290" s="42" t="s">
        <v>1607</v>
      </c>
      <c r="I290" s="16" t="s">
        <v>1894</v>
      </c>
      <c r="J290" s="16" t="s">
        <v>1608</v>
      </c>
      <c r="K290" s="16" t="s">
        <v>1895</v>
      </c>
      <c r="L290" s="16" t="s">
        <v>1694</v>
      </c>
      <c r="M290" s="16" t="s">
        <v>1607</v>
      </c>
      <c r="N290" s="16" t="s">
        <v>1608</v>
      </c>
      <c r="O290" s="16"/>
      <c r="P290" s="16"/>
      <c r="Q290" s="16" t="s">
        <v>1569</v>
      </c>
    </row>
    <row r="291" spans="1:17" ht="14" x14ac:dyDescent="0.15">
      <c r="A291" s="15">
        <v>280</v>
      </c>
      <c r="B291" s="35" t="s">
        <v>1262</v>
      </c>
      <c r="C291" s="43">
        <f t="shared" si="4"/>
        <v>2005230238</v>
      </c>
      <c r="D291" s="17" t="s">
        <v>506</v>
      </c>
      <c r="E291" s="18" t="s">
        <v>133</v>
      </c>
      <c r="F291" s="36" t="s">
        <v>1156</v>
      </c>
      <c r="G291" s="37" t="s">
        <v>419</v>
      </c>
      <c r="H291" s="42" t="s">
        <v>1607</v>
      </c>
      <c r="I291" s="16" t="s">
        <v>1894</v>
      </c>
      <c r="J291" s="16" t="s">
        <v>1608</v>
      </c>
      <c r="K291" s="16" t="s">
        <v>1895</v>
      </c>
      <c r="L291" s="16" t="s">
        <v>1694</v>
      </c>
      <c r="M291" s="16" t="s">
        <v>1607</v>
      </c>
      <c r="N291" s="16" t="s">
        <v>1608</v>
      </c>
      <c r="O291" s="16"/>
      <c r="P291" s="16"/>
      <c r="Q291" s="16" t="s">
        <v>1567</v>
      </c>
    </row>
    <row r="292" spans="1:17" ht="14" x14ac:dyDescent="0.15">
      <c r="A292" s="15">
        <v>281</v>
      </c>
      <c r="B292" s="35" t="s">
        <v>1264</v>
      </c>
      <c r="C292" s="43">
        <f t="shared" si="4"/>
        <v>2005230268</v>
      </c>
      <c r="D292" s="17" t="s">
        <v>1302</v>
      </c>
      <c r="E292" s="18" t="s">
        <v>1128</v>
      </c>
      <c r="F292" s="36" t="s">
        <v>863</v>
      </c>
      <c r="G292" s="37" t="s">
        <v>419</v>
      </c>
      <c r="H292" s="42" t="s">
        <v>1607</v>
      </c>
      <c r="I292" s="16" t="s">
        <v>1894</v>
      </c>
      <c r="J292" s="16" t="s">
        <v>1608</v>
      </c>
      <c r="K292" s="16" t="s">
        <v>1895</v>
      </c>
      <c r="L292" s="16" t="s">
        <v>1694</v>
      </c>
      <c r="M292" s="16" t="s">
        <v>1607</v>
      </c>
      <c r="N292" s="16" t="s">
        <v>1608</v>
      </c>
      <c r="O292" s="16"/>
      <c r="P292" s="16"/>
      <c r="Q292" s="16" t="s">
        <v>1567</v>
      </c>
    </row>
    <row r="293" spans="1:17" ht="14" x14ac:dyDescent="0.15">
      <c r="A293" s="15">
        <v>282</v>
      </c>
      <c r="B293" s="35" t="s">
        <v>1271</v>
      </c>
      <c r="C293" s="43">
        <f t="shared" si="4"/>
        <v>2005230392</v>
      </c>
      <c r="D293" s="17" t="s">
        <v>284</v>
      </c>
      <c r="E293" s="18" t="s">
        <v>143</v>
      </c>
      <c r="F293" s="36" t="s">
        <v>1341</v>
      </c>
      <c r="G293" s="37" t="s">
        <v>419</v>
      </c>
      <c r="H293" s="42" t="s">
        <v>1607</v>
      </c>
      <c r="I293" s="16" t="s">
        <v>1894</v>
      </c>
      <c r="J293" s="16" t="s">
        <v>1608</v>
      </c>
      <c r="K293" s="16" t="s">
        <v>1895</v>
      </c>
      <c r="L293" s="16" t="s">
        <v>1694</v>
      </c>
      <c r="M293" s="16" t="s">
        <v>1607</v>
      </c>
      <c r="N293" s="16" t="s">
        <v>1608</v>
      </c>
      <c r="O293" s="16"/>
      <c r="P293" s="16"/>
      <c r="Q293" s="16" t="s">
        <v>1567</v>
      </c>
    </row>
    <row r="294" spans="1:17" ht="14" x14ac:dyDescent="0.15">
      <c r="A294" s="15">
        <v>283</v>
      </c>
      <c r="B294" s="35" t="s">
        <v>1460</v>
      </c>
      <c r="C294" s="43">
        <f t="shared" si="4"/>
        <v>2005230140</v>
      </c>
      <c r="D294" s="17" t="s">
        <v>1505</v>
      </c>
      <c r="E294" s="18" t="s">
        <v>337</v>
      </c>
      <c r="F294" s="36" t="s">
        <v>574</v>
      </c>
      <c r="G294" s="37" t="s">
        <v>211</v>
      </c>
      <c r="H294" s="42" t="s">
        <v>1607</v>
      </c>
      <c r="I294" s="16" t="s">
        <v>1894</v>
      </c>
      <c r="J294" s="16" t="s">
        <v>1608</v>
      </c>
      <c r="K294" s="16" t="s">
        <v>1895</v>
      </c>
      <c r="L294" s="16" t="s">
        <v>1694</v>
      </c>
      <c r="M294" s="16" t="s">
        <v>1607</v>
      </c>
      <c r="N294" s="16" t="s">
        <v>1608</v>
      </c>
      <c r="O294" s="16"/>
      <c r="P294" s="16"/>
      <c r="Q294" s="16" t="s">
        <v>1563</v>
      </c>
    </row>
    <row r="295" spans="1:17" ht="14" x14ac:dyDescent="0.15">
      <c r="A295" s="15">
        <v>284</v>
      </c>
      <c r="B295" s="35" t="s">
        <v>1461</v>
      </c>
      <c r="C295" s="43">
        <f t="shared" si="4"/>
        <v>2005230199</v>
      </c>
      <c r="D295" s="17" t="s">
        <v>1506</v>
      </c>
      <c r="E295" s="18" t="s">
        <v>129</v>
      </c>
      <c r="F295" s="36" t="s">
        <v>397</v>
      </c>
      <c r="G295" s="37" t="s">
        <v>211</v>
      </c>
      <c r="H295" s="42" t="s">
        <v>1607</v>
      </c>
      <c r="I295" s="16" t="s">
        <v>1894</v>
      </c>
      <c r="J295" s="16" t="s">
        <v>1608</v>
      </c>
      <c r="K295" s="16" t="s">
        <v>1895</v>
      </c>
      <c r="L295" s="16" t="s">
        <v>1694</v>
      </c>
      <c r="M295" s="16" t="s">
        <v>1607</v>
      </c>
      <c r="N295" s="16" t="s">
        <v>1608</v>
      </c>
      <c r="O295" s="16"/>
      <c r="P295" s="16"/>
      <c r="Q295" s="16" t="s">
        <v>1563</v>
      </c>
    </row>
    <row r="296" spans="1:17" ht="14" x14ac:dyDescent="0.15">
      <c r="A296" s="15">
        <v>285</v>
      </c>
      <c r="B296" s="35" t="s">
        <v>1466</v>
      </c>
      <c r="C296" s="43">
        <f t="shared" si="4"/>
        <v>2005230267</v>
      </c>
      <c r="D296" s="17" t="s">
        <v>821</v>
      </c>
      <c r="E296" s="18" t="s">
        <v>346</v>
      </c>
      <c r="F296" s="36" t="s">
        <v>1549</v>
      </c>
      <c r="G296" s="37" t="s">
        <v>211</v>
      </c>
      <c r="H296" s="42" t="s">
        <v>1607</v>
      </c>
      <c r="I296" s="16" t="s">
        <v>1894</v>
      </c>
      <c r="J296" s="16" t="s">
        <v>1608</v>
      </c>
      <c r="K296" s="16" t="s">
        <v>1895</v>
      </c>
      <c r="L296" s="16" t="s">
        <v>1694</v>
      </c>
      <c r="M296" s="16" t="s">
        <v>1607</v>
      </c>
      <c r="N296" s="16" t="s">
        <v>1608</v>
      </c>
      <c r="O296" s="16"/>
      <c r="P296" s="16"/>
      <c r="Q296" s="16" t="s">
        <v>1563</v>
      </c>
    </row>
    <row r="297" spans="1:17" ht="14" x14ac:dyDescent="0.15">
      <c r="A297" s="15">
        <v>286</v>
      </c>
      <c r="B297" s="35" t="s">
        <v>1471</v>
      </c>
      <c r="C297" s="43">
        <f t="shared" si="4"/>
        <v>2005230298</v>
      </c>
      <c r="D297" s="17" t="s">
        <v>1513</v>
      </c>
      <c r="E297" s="18" t="s">
        <v>136</v>
      </c>
      <c r="F297" s="36" t="s">
        <v>165</v>
      </c>
      <c r="G297" s="37" t="s">
        <v>211</v>
      </c>
      <c r="H297" s="42" t="s">
        <v>1607</v>
      </c>
      <c r="I297" s="16" t="s">
        <v>1894</v>
      </c>
      <c r="J297" s="16" t="s">
        <v>1608</v>
      </c>
      <c r="K297" s="16" t="s">
        <v>1895</v>
      </c>
      <c r="L297" s="16" t="s">
        <v>1694</v>
      </c>
      <c r="M297" s="16" t="s">
        <v>1607</v>
      </c>
      <c r="N297" s="16" t="s">
        <v>1608</v>
      </c>
      <c r="O297" s="16"/>
      <c r="P297" s="16"/>
      <c r="Q297" s="16" t="s">
        <v>1563</v>
      </c>
    </row>
    <row r="298" spans="1:17" ht="14" x14ac:dyDescent="0.15">
      <c r="A298" s="15">
        <v>287</v>
      </c>
      <c r="B298" s="35" t="s">
        <v>1478</v>
      </c>
      <c r="C298" s="43">
        <f t="shared" si="4"/>
        <v>2005230401</v>
      </c>
      <c r="D298" s="17" t="s">
        <v>1520</v>
      </c>
      <c r="E298" s="18" t="s">
        <v>143</v>
      </c>
      <c r="F298" s="36" t="s">
        <v>1550</v>
      </c>
      <c r="G298" s="37" t="s">
        <v>211</v>
      </c>
      <c r="H298" s="42" t="s">
        <v>1607</v>
      </c>
      <c r="I298" s="16" t="s">
        <v>1894</v>
      </c>
      <c r="J298" s="16" t="s">
        <v>1608</v>
      </c>
      <c r="K298" s="16" t="s">
        <v>1895</v>
      </c>
      <c r="L298" s="16" t="s">
        <v>1694</v>
      </c>
      <c r="M298" s="16" t="s">
        <v>1607</v>
      </c>
      <c r="N298" s="16" t="s">
        <v>1608</v>
      </c>
      <c r="O298" s="16"/>
      <c r="P298" s="16"/>
      <c r="Q298" s="16" t="s">
        <v>1563</v>
      </c>
    </row>
    <row r="299" spans="1:17" ht="14" x14ac:dyDescent="0.15">
      <c r="A299" s="15">
        <v>288</v>
      </c>
      <c r="B299" s="35" t="s">
        <v>1480</v>
      </c>
      <c r="C299" s="43">
        <f t="shared" si="4"/>
        <v>2005230409</v>
      </c>
      <c r="D299" s="17" t="s">
        <v>299</v>
      </c>
      <c r="E299" s="18" t="s">
        <v>987</v>
      </c>
      <c r="F299" s="36" t="s">
        <v>996</v>
      </c>
      <c r="G299" s="37" t="s">
        <v>211</v>
      </c>
      <c r="H299" s="42" t="s">
        <v>1607</v>
      </c>
      <c r="I299" s="16" t="s">
        <v>1894</v>
      </c>
      <c r="J299" s="16" t="s">
        <v>1608</v>
      </c>
      <c r="K299" s="16" t="s">
        <v>1895</v>
      </c>
      <c r="L299" s="16" t="s">
        <v>1694</v>
      </c>
      <c r="M299" s="16" t="s">
        <v>1607</v>
      </c>
      <c r="N299" s="16" t="s">
        <v>1608</v>
      </c>
      <c r="O299" s="16"/>
      <c r="P299" s="16"/>
      <c r="Q299" s="16" t="s">
        <v>1563</v>
      </c>
    </row>
    <row r="300" spans="1:17" ht="14" x14ac:dyDescent="0.15">
      <c r="A300" s="15">
        <v>289</v>
      </c>
      <c r="B300" s="35" t="s">
        <v>1491</v>
      </c>
      <c r="C300" s="43">
        <f t="shared" si="4"/>
        <v>2005230506</v>
      </c>
      <c r="D300" s="17" t="s">
        <v>1529</v>
      </c>
      <c r="E300" s="18" t="s">
        <v>157</v>
      </c>
      <c r="F300" s="36" t="s">
        <v>177</v>
      </c>
      <c r="G300" s="37" t="s">
        <v>211</v>
      </c>
      <c r="H300" s="42" t="s">
        <v>1607</v>
      </c>
      <c r="I300" s="16" t="s">
        <v>1894</v>
      </c>
      <c r="J300" s="16" t="s">
        <v>1608</v>
      </c>
      <c r="K300" s="16" t="s">
        <v>1895</v>
      </c>
      <c r="L300" s="16" t="s">
        <v>1694</v>
      </c>
      <c r="M300" s="16" t="s">
        <v>1607</v>
      </c>
      <c r="N300" s="16" t="s">
        <v>1608</v>
      </c>
      <c r="O300" s="16"/>
      <c r="P300" s="16"/>
      <c r="Q300" s="16" t="s">
        <v>1563</v>
      </c>
    </row>
    <row r="301" spans="1:17" ht="14" x14ac:dyDescent="0.15">
      <c r="A301" s="15">
        <v>290</v>
      </c>
      <c r="B301" s="35" t="s">
        <v>1492</v>
      </c>
      <c r="C301" s="43">
        <f t="shared" si="4"/>
        <v>2005230655</v>
      </c>
      <c r="D301" s="17" t="s">
        <v>299</v>
      </c>
      <c r="E301" s="18" t="s">
        <v>851</v>
      </c>
      <c r="F301" s="36" t="s">
        <v>729</v>
      </c>
      <c r="G301" s="37" t="s">
        <v>211</v>
      </c>
      <c r="H301" s="42" t="s">
        <v>1607</v>
      </c>
      <c r="I301" s="16" t="s">
        <v>1894</v>
      </c>
      <c r="J301" s="16" t="s">
        <v>1608</v>
      </c>
      <c r="K301" s="16" t="s">
        <v>1895</v>
      </c>
      <c r="L301" s="16" t="s">
        <v>1694</v>
      </c>
      <c r="M301" s="16" t="s">
        <v>1607</v>
      </c>
      <c r="N301" s="16" t="s">
        <v>1608</v>
      </c>
      <c r="O301" s="16"/>
      <c r="P301" s="16"/>
      <c r="Q301" s="16" t="s">
        <v>1563</v>
      </c>
    </row>
    <row r="302" spans="1:17" ht="14" x14ac:dyDescent="0.15">
      <c r="A302" s="15">
        <v>291</v>
      </c>
      <c r="B302" s="35" t="s">
        <v>1497</v>
      </c>
      <c r="C302" s="43">
        <f t="shared" si="4"/>
        <v>2005230667</v>
      </c>
      <c r="D302" s="17" t="s">
        <v>1534</v>
      </c>
      <c r="E302" s="18" t="s">
        <v>159</v>
      </c>
      <c r="F302" s="36" t="s">
        <v>1555</v>
      </c>
      <c r="G302" s="37" t="s">
        <v>211</v>
      </c>
      <c r="H302" s="42" t="s">
        <v>1607</v>
      </c>
      <c r="I302" s="16" t="s">
        <v>1894</v>
      </c>
      <c r="J302" s="16" t="s">
        <v>1608</v>
      </c>
      <c r="K302" s="16" t="s">
        <v>1895</v>
      </c>
      <c r="L302" s="16" t="s">
        <v>1694</v>
      </c>
      <c r="M302" s="16" t="s">
        <v>1607</v>
      </c>
      <c r="N302" s="16" t="s">
        <v>1608</v>
      </c>
      <c r="O302" s="16"/>
      <c r="P302" s="16"/>
      <c r="Q302" s="16" t="s">
        <v>1563</v>
      </c>
    </row>
    <row r="303" spans="1:17" ht="14" x14ac:dyDescent="0.15">
      <c r="A303" s="15">
        <v>292</v>
      </c>
      <c r="B303" s="35" t="s">
        <v>1499</v>
      </c>
      <c r="C303" s="43">
        <f t="shared" si="4"/>
        <v>2005230703</v>
      </c>
      <c r="D303" s="17" t="s">
        <v>1536</v>
      </c>
      <c r="E303" s="18" t="s">
        <v>160</v>
      </c>
      <c r="F303" s="36" t="s">
        <v>1556</v>
      </c>
      <c r="G303" s="37" t="s">
        <v>211</v>
      </c>
      <c r="H303" s="42" t="s">
        <v>1607</v>
      </c>
      <c r="I303" s="16" t="s">
        <v>1894</v>
      </c>
      <c r="J303" s="16" t="s">
        <v>1608</v>
      </c>
      <c r="K303" s="16" t="s">
        <v>1895</v>
      </c>
      <c r="L303" s="16" t="s">
        <v>1694</v>
      </c>
      <c r="M303" s="16" t="s">
        <v>1607</v>
      </c>
      <c r="N303" s="16" t="s">
        <v>1608</v>
      </c>
      <c r="O303" s="16"/>
      <c r="P303" s="16"/>
      <c r="Q303" s="16" t="s">
        <v>1563</v>
      </c>
    </row>
    <row r="304" spans="1:17" ht="14" x14ac:dyDescent="0.15">
      <c r="A304" s="15">
        <v>293</v>
      </c>
      <c r="B304" s="35" t="s">
        <v>1456</v>
      </c>
      <c r="C304" s="43">
        <f t="shared" si="4"/>
        <v>2005230059</v>
      </c>
      <c r="D304" s="17" t="s">
        <v>85</v>
      </c>
      <c r="E304" s="18" t="s">
        <v>539</v>
      </c>
      <c r="F304" s="36" t="s">
        <v>1545</v>
      </c>
      <c r="G304" s="37" t="s">
        <v>415</v>
      </c>
      <c r="H304" s="42" t="s">
        <v>1678</v>
      </c>
      <c r="I304" s="16" t="s">
        <v>1896</v>
      </c>
      <c r="J304" s="16">
        <v>0</v>
      </c>
      <c r="K304" s="16" t="s">
        <v>1897</v>
      </c>
      <c r="L304" s="16" t="s">
        <v>1692</v>
      </c>
      <c r="M304" s="16" t="e">
        <v>#N/A</v>
      </c>
      <c r="N304" s="16" t="e">
        <v>#N/A</v>
      </c>
      <c r="O304" s="16"/>
      <c r="P304" s="16"/>
      <c r="Q304" s="16" t="s">
        <v>1563</v>
      </c>
    </row>
    <row r="305" spans="1:17" ht="14" x14ac:dyDescent="0.15">
      <c r="A305" s="15">
        <v>294</v>
      </c>
      <c r="B305" s="35" t="s">
        <v>1477</v>
      </c>
      <c r="C305" s="43">
        <f t="shared" si="4"/>
        <v>2005230377</v>
      </c>
      <c r="D305" s="17" t="s">
        <v>1519</v>
      </c>
      <c r="E305" s="18" t="s">
        <v>350</v>
      </c>
      <c r="F305" s="36" t="s">
        <v>389</v>
      </c>
      <c r="G305" s="37" t="s">
        <v>415</v>
      </c>
      <c r="H305" s="42" t="s">
        <v>1678</v>
      </c>
      <c r="I305" s="16" t="s">
        <v>1896</v>
      </c>
      <c r="J305" s="16">
        <v>0</v>
      </c>
      <c r="K305" s="16" t="s">
        <v>1897</v>
      </c>
      <c r="L305" s="16" t="s">
        <v>1692</v>
      </c>
      <c r="M305" s="16" t="e">
        <v>#N/A</v>
      </c>
      <c r="N305" s="16" t="e">
        <v>#N/A</v>
      </c>
      <c r="O305" s="16"/>
      <c r="P305" s="16"/>
      <c r="Q305" s="16" t="s">
        <v>1563</v>
      </c>
    </row>
    <row r="306" spans="1:17" ht="28" x14ac:dyDescent="0.15">
      <c r="A306" s="15">
        <v>295</v>
      </c>
      <c r="B306" s="35" t="s">
        <v>43</v>
      </c>
      <c r="C306" s="43">
        <f t="shared" si="4"/>
        <v>2005230284</v>
      </c>
      <c r="D306" s="17" t="s">
        <v>92</v>
      </c>
      <c r="E306" s="18" t="s">
        <v>134</v>
      </c>
      <c r="F306" s="36" t="s">
        <v>178</v>
      </c>
      <c r="G306" s="37" t="s">
        <v>209</v>
      </c>
      <c r="H306" s="42" t="s">
        <v>1602</v>
      </c>
      <c r="I306" s="16" t="s">
        <v>1898</v>
      </c>
      <c r="J306" s="16">
        <v>0</v>
      </c>
      <c r="K306" s="16" t="s">
        <v>1819</v>
      </c>
      <c r="L306" s="16" t="s">
        <v>1683</v>
      </c>
      <c r="M306" s="16" t="e">
        <v>#N/A</v>
      </c>
      <c r="N306" s="16" t="e">
        <v>#N/A</v>
      </c>
      <c r="O306" s="16"/>
      <c r="P306" s="16"/>
      <c r="Q306" s="16" t="s">
        <v>1583</v>
      </c>
    </row>
    <row r="307" spans="1:17" ht="28" x14ac:dyDescent="0.15">
      <c r="A307" s="15">
        <v>296</v>
      </c>
      <c r="B307" s="35" t="s">
        <v>216</v>
      </c>
      <c r="C307" s="43">
        <f t="shared" si="4"/>
        <v>2005230024</v>
      </c>
      <c r="D307" s="17" t="s">
        <v>276</v>
      </c>
      <c r="E307" s="18" t="s">
        <v>123</v>
      </c>
      <c r="F307" s="36" t="s">
        <v>369</v>
      </c>
      <c r="G307" s="37" t="s">
        <v>415</v>
      </c>
      <c r="H307" s="42" t="s">
        <v>1602</v>
      </c>
      <c r="I307" s="16" t="s">
        <v>1898</v>
      </c>
      <c r="J307" s="16">
        <v>0</v>
      </c>
      <c r="K307" s="16" t="s">
        <v>1819</v>
      </c>
      <c r="L307" s="16" t="s">
        <v>1683</v>
      </c>
      <c r="M307" s="16" t="e">
        <v>#N/A</v>
      </c>
      <c r="N307" s="16" t="e">
        <v>#N/A</v>
      </c>
      <c r="O307" s="16"/>
      <c r="P307" s="16"/>
      <c r="Q307" s="16" t="s">
        <v>1581</v>
      </c>
    </row>
    <row r="308" spans="1:17" ht="28" x14ac:dyDescent="0.15">
      <c r="A308" s="15">
        <v>297</v>
      </c>
      <c r="B308" s="35" t="s">
        <v>221</v>
      </c>
      <c r="C308" s="43">
        <f t="shared" si="4"/>
        <v>2005230086</v>
      </c>
      <c r="D308" s="17" t="s">
        <v>281</v>
      </c>
      <c r="E308" s="18" t="s">
        <v>127</v>
      </c>
      <c r="F308" s="36" t="s">
        <v>373</v>
      </c>
      <c r="G308" s="37" t="s">
        <v>415</v>
      </c>
      <c r="H308" s="42" t="s">
        <v>1602</v>
      </c>
      <c r="I308" s="16" t="s">
        <v>1898</v>
      </c>
      <c r="J308" s="16">
        <v>0</v>
      </c>
      <c r="K308" s="16" t="s">
        <v>1819</v>
      </c>
      <c r="L308" s="16" t="s">
        <v>1683</v>
      </c>
      <c r="M308" s="16" t="e">
        <v>#N/A</v>
      </c>
      <c r="N308" s="16" t="e">
        <v>#N/A</v>
      </c>
      <c r="O308" s="16"/>
      <c r="P308" s="16"/>
      <c r="Q308" s="16" t="s">
        <v>1581</v>
      </c>
    </row>
    <row r="309" spans="1:17" ht="28" x14ac:dyDescent="0.15">
      <c r="A309" s="15">
        <v>298</v>
      </c>
      <c r="B309" s="35" t="s">
        <v>223</v>
      </c>
      <c r="C309" s="43">
        <f t="shared" si="4"/>
        <v>2005230157</v>
      </c>
      <c r="D309" s="17" t="s">
        <v>283</v>
      </c>
      <c r="E309" s="18" t="s">
        <v>336</v>
      </c>
      <c r="F309" s="36" t="s">
        <v>374</v>
      </c>
      <c r="G309" s="37" t="s">
        <v>415</v>
      </c>
      <c r="H309" s="42" t="s">
        <v>1602</v>
      </c>
      <c r="I309" s="16" t="s">
        <v>1898</v>
      </c>
      <c r="J309" s="16">
        <v>0</v>
      </c>
      <c r="K309" s="16" t="s">
        <v>1819</v>
      </c>
      <c r="L309" s="16" t="s">
        <v>1683</v>
      </c>
      <c r="M309" s="16" t="e">
        <v>#N/A</v>
      </c>
      <c r="N309" s="16" t="e">
        <v>#N/A</v>
      </c>
      <c r="O309" s="16"/>
      <c r="P309" s="16"/>
      <c r="Q309" s="16" t="s">
        <v>1581</v>
      </c>
    </row>
    <row r="310" spans="1:17" ht="28" x14ac:dyDescent="0.15">
      <c r="A310" s="15">
        <v>299</v>
      </c>
      <c r="B310" s="35" t="s">
        <v>227</v>
      </c>
      <c r="C310" s="43">
        <f t="shared" si="4"/>
        <v>2005230175</v>
      </c>
      <c r="D310" s="17" t="s">
        <v>286</v>
      </c>
      <c r="E310" s="18" t="s">
        <v>340</v>
      </c>
      <c r="F310" s="36" t="s">
        <v>378</v>
      </c>
      <c r="G310" s="37" t="s">
        <v>415</v>
      </c>
      <c r="H310" s="42" t="s">
        <v>1602</v>
      </c>
      <c r="I310" s="16" t="s">
        <v>1898</v>
      </c>
      <c r="J310" s="16">
        <v>0</v>
      </c>
      <c r="K310" s="16" t="s">
        <v>1819</v>
      </c>
      <c r="L310" s="16" t="s">
        <v>1683</v>
      </c>
      <c r="M310" s="16" t="e">
        <v>#N/A</v>
      </c>
      <c r="N310" s="16" t="e">
        <v>#N/A</v>
      </c>
      <c r="O310" s="16"/>
      <c r="P310" s="16"/>
      <c r="Q310" s="16" t="s">
        <v>1581</v>
      </c>
    </row>
    <row r="311" spans="1:17" ht="28" x14ac:dyDescent="0.15">
      <c r="A311" s="15">
        <v>300</v>
      </c>
      <c r="B311" s="35" t="s">
        <v>233</v>
      </c>
      <c r="C311" s="43">
        <f t="shared" si="4"/>
        <v>2005230217</v>
      </c>
      <c r="D311" s="17" t="s">
        <v>292</v>
      </c>
      <c r="E311" s="18" t="s">
        <v>343</v>
      </c>
      <c r="F311" s="36" t="s">
        <v>383</v>
      </c>
      <c r="G311" s="37" t="s">
        <v>415</v>
      </c>
      <c r="H311" s="42" t="s">
        <v>1602</v>
      </c>
      <c r="I311" s="16" t="s">
        <v>1898</v>
      </c>
      <c r="J311" s="16">
        <v>0</v>
      </c>
      <c r="K311" s="16" t="s">
        <v>1819</v>
      </c>
      <c r="L311" s="16" t="s">
        <v>1683</v>
      </c>
      <c r="M311" s="16" t="e">
        <v>#N/A</v>
      </c>
      <c r="N311" s="16" t="e">
        <v>#N/A</v>
      </c>
      <c r="O311" s="16"/>
      <c r="P311" s="16"/>
      <c r="Q311" s="16" t="s">
        <v>1581</v>
      </c>
    </row>
    <row r="312" spans="1:17" ht="28" x14ac:dyDescent="0.15">
      <c r="A312" s="15">
        <v>301</v>
      </c>
      <c r="B312" s="35" t="s">
        <v>236</v>
      </c>
      <c r="C312" s="43">
        <f t="shared" si="4"/>
        <v>2005230253</v>
      </c>
      <c r="D312" s="17" t="s">
        <v>295</v>
      </c>
      <c r="E312" s="18" t="s">
        <v>345</v>
      </c>
      <c r="F312" s="36" t="s">
        <v>386</v>
      </c>
      <c r="G312" s="37" t="s">
        <v>415</v>
      </c>
      <c r="H312" s="42" t="s">
        <v>1602</v>
      </c>
      <c r="I312" s="16" t="s">
        <v>1898</v>
      </c>
      <c r="J312" s="16">
        <v>0</v>
      </c>
      <c r="K312" s="16" t="s">
        <v>1819</v>
      </c>
      <c r="L312" s="16" t="s">
        <v>1683</v>
      </c>
      <c r="M312" s="16" t="e">
        <v>#N/A</v>
      </c>
      <c r="N312" s="16" t="e">
        <v>#N/A</v>
      </c>
      <c r="O312" s="16"/>
      <c r="P312" s="16"/>
      <c r="Q312" s="16" t="s">
        <v>1581</v>
      </c>
    </row>
    <row r="313" spans="1:17" ht="28" x14ac:dyDescent="0.15">
      <c r="A313" s="15">
        <v>302</v>
      </c>
      <c r="B313" s="35" t="s">
        <v>237</v>
      </c>
      <c r="C313" s="43">
        <f t="shared" si="4"/>
        <v>2005230262</v>
      </c>
      <c r="D313" s="17" t="s">
        <v>296</v>
      </c>
      <c r="E313" s="18" t="s">
        <v>346</v>
      </c>
      <c r="F313" s="36" t="s">
        <v>387</v>
      </c>
      <c r="G313" s="37" t="s">
        <v>417</v>
      </c>
      <c r="H313" s="42" t="s">
        <v>1602</v>
      </c>
      <c r="I313" s="16" t="s">
        <v>1898</v>
      </c>
      <c r="J313" s="16">
        <v>0</v>
      </c>
      <c r="K313" s="16" t="s">
        <v>1819</v>
      </c>
      <c r="L313" s="16" t="s">
        <v>1683</v>
      </c>
      <c r="M313" s="16" t="e">
        <v>#N/A</v>
      </c>
      <c r="N313" s="16" t="e">
        <v>#N/A</v>
      </c>
      <c r="O313" s="16"/>
      <c r="P313" s="16"/>
      <c r="Q313" s="16" t="s">
        <v>1581</v>
      </c>
    </row>
    <row r="314" spans="1:17" ht="28" x14ac:dyDescent="0.15">
      <c r="A314" s="15">
        <v>303</v>
      </c>
      <c r="B314" s="35" t="s">
        <v>247</v>
      </c>
      <c r="C314" s="43">
        <f t="shared" si="4"/>
        <v>2005230371</v>
      </c>
      <c r="D314" s="17" t="s">
        <v>306</v>
      </c>
      <c r="E314" s="18" t="s">
        <v>349</v>
      </c>
      <c r="F314" s="36" t="s">
        <v>396</v>
      </c>
      <c r="G314" s="37" t="s">
        <v>415</v>
      </c>
      <c r="H314" s="42" t="s">
        <v>1602</v>
      </c>
      <c r="I314" s="16" t="s">
        <v>1898</v>
      </c>
      <c r="J314" s="16">
        <v>0</v>
      </c>
      <c r="K314" s="16" t="s">
        <v>1819</v>
      </c>
      <c r="L314" s="16" t="s">
        <v>1683</v>
      </c>
      <c r="M314" s="16" t="s">
        <v>1706</v>
      </c>
      <c r="N314" s="16">
        <v>0</v>
      </c>
      <c r="O314" s="16"/>
      <c r="P314" s="16"/>
      <c r="Q314" s="16" t="s">
        <v>1581</v>
      </c>
    </row>
    <row r="315" spans="1:17" ht="28" x14ac:dyDescent="0.15">
      <c r="A315" s="15">
        <v>304</v>
      </c>
      <c r="B315" s="35" t="s">
        <v>253</v>
      </c>
      <c r="C315" s="43">
        <f t="shared" si="4"/>
        <v>2005230413</v>
      </c>
      <c r="D315" s="17" t="s">
        <v>312</v>
      </c>
      <c r="E315" s="18" t="s">
        <v>353</v>
      </c>
      <c r="F315" s="36" t="s">
        <v>400</v>
      </c>
      <c r="G315" s="37" t="s">
        <v>419</v>
      </c>
      <c r="H315" s="42" t="s">
        <v>1602</v>
      </c>
      <c r="I315" s="16" t="s">
        <v>1898</v>
      </c>
      <c r="J315" s="16">
        <v>0</v>
      </c>
      <c r="K315" s="16" t="s">
        <v>1819</v>
      </c>
      <c r="L315" s="16" t="s">
        <v>1683</v>
      </c>
      <c r="M315" s="16" t="e">
        <v>#N/A</v>
      </c>
      <c r="N315" s="16" t="e">
        <v>#N/A</v>
      </c>
      <c r="O315" s="16"/>
      <c r="P315" s="16"/>
      <c r="Q315" s="16" t="s">
        <v>1581</v>
      </c>
    </row>
    <row r="316" spans="1:17" ht="28" x14ac:dyDescent="0.15">
      <c r="A316" s="15">
        <v>305</v>
      </c>
      <c r="B316" s="35" t="s">
        <v>424</v>
      </c>
      <c r="C316" s="43">
        <f t="shared" si="4"/>
        <v>2005230033</v>
      </c>
      <c r="D316" s="17" t="s">
        <v>483</v>
      </c>
      <c r="E316" s="18" t="s">
        <v>123</v>
      </c>
      <c r="F316" s="36" t="s">
        <v>563</v>
      </c>
      <c r="G316" s="37" t="s">
        <v>416</v>
      </c>
      <c r="H316" s="42" t="s">
        <v>1602</v>
      </c>
      <c r="I316" s="16" t="s">
        <v>1898</v>
      </c>
      <c r="J316" s="16">
        <v>0</v>
      </c>
      <c r="K316" s="16" t="s">
        <v>1819</v>
      </c>
      <c r="L316" s="16" t="s">
        <v>1683</v>
      </c>
      <c r="M316" s="16" t="e">
        <v>#N/A</v>
      </c>
      <c r="N316" s="16" t="e">
        <v>#N/A</v>
      </c>
      <c r="O316" s="16"/>
      <c r="P316" s="16"/>
      <c r="Q316" s="16" t="s">
        <v>1579</v>
      </c>
    </row>
    <row r="317" spans="1:17" ht="28" x14ac:dyDescent="0.15">
      <c r="A317" s="15">
        <v>306</v>
      </c>
      <c r="B317" s="35" t="s">
        <v>445</v>
      </c>
      <c r="C317" s="43">
        <f t="shared" si="4"/>
        <v>2005230193</v>
      </c>
      <c r="D317" s="17" t="s">
        <v>503</v>
      </c>
      <c r="E317" s="18" t="s">
        <v>549</v>
      </c>
      <c r="F317" s="36" t="s">
        <v>580</v>
      </c>
      <c r="G317" s="37" t="s">
        <v>416</v>
      </c>
      <c r="H317" s="42" t="s">
        <v>1602</v>
      </c>
      <c r="I317" s="16" t="s">
        <v>1898</v>
      </c>
      <c r="J317" s="16">
        <v>0</v>
      </c>
      <c r="K317" s="16" t="s">
        <v>1819</v>
      </c>
      <c r="L317" s="16" t="s">
        <v>1683</v>
      </c>
      <c r="M317" s="16" t="e">
        <v>#N/A</v>
      </c>
      <c r="N317" s="16" t="e">
        <v>#N/A</v>
      </c>
      <c r="O317" s="16"/>
      <c r="P317" s="16"/>
      <c r="Q317" s="16" t="s">
        <v>1579</v>
      </c>
    </row>
    <row r="318" spans="1:17" ht="28" x14ac:dyDescent="0.15">
      <c r="A318" s="15">
        <v>307</v>
      </c>
      <c r="B318" s="35" t="s">
        <v>631</v>
      </c>
      <c r="C318" s="43">
        <f t="shared" si="4"/>
        <v>2005230330</v>
      </c>
      <c r="D318" s="17" t="s">
        <v>677</v>
      </c>
      <c r="E318" s="18" t="s">
        <v>137</v>
      </c>
      <c r="F318" s="36" t="s">
        <v>206</v>
      </c>
      <c r="G318" s="37" t="s">
        <v>210</v>
      </c>
      <c r="H318" s="42" t="s">
        <v>1602</v>
      </c>
      <c r="I318" s="16" t="s">
        <v>1898</v>
      </c>
      <c r="J318" s="16">
        <v>0</v>
      </c>
      <c r="K318" s="16" t="s">
        <v>1819</v>
      </c>
      <c r="L318" s="16" t="s">
        <v>1683</v>
      </c>
      <c r="M318" s="16" t="e">
        <v>#N/A</v>
      </c>
      <c r="N318" s="16" t="e">
        <v>#N/A</v>
      </c>
      <c r="O318" s="16"/>
      <c r="P318" s="16"/>
      <c r="Q318" s="16" t="s">
        <v>1577</v>
      </c>
    </row>
    <row r="319" spans="1:17" ht="28" x14ac:dyDescent="0.15">
      <c r="A319" s="15">
        <v>308</v>
      </c>
      <c r="B319" s="35" t="s">
        <v>634</v>
      </c>
      <c r="C319" s="43">
        <f t="shared" si="4"/>
        <v>2005230354</v>
      </c>
      <c r="D319" s="17" t="s">
        <v>680</v>
      </c>
      <c r="E319" s="18" t="s">
        <v>140</v>
      </c>
      <c r="F319" s="36" t="s">
        <v>741</v>
      </c>
      <c r="G319" s="37" t="s">
        <v>210</v>
      </c>
      <c r="H319" s="42" t="s">
        <v>1602</v>
      </c>
      <c r="I319" s="16" t="s">
        <v>1898</v>
      </c>
      <c r="J319" s="16">
        <v>0</v>
      </c>
      <c r="K319" s="16" t="s">
        <v>1819</v>
      </c>
      <c r="L319" s="16" t="s">
        <v>1683</v>
      </c>
      <c r="M319" s="16" t="e">
        <v>#N/A</v>
      </c>
      <c r="N319" s="16" t="e">
        <v>#N/A</v>
      </c>
      <c r="O319" s="16"/>
      <c r="P319" s="16"/>
      <c r="Q319" s="16" t="s">
        <v>1577</v>
      </c>
    </row>
    <row r="320" spans="1:17" ht="28" x14ac:dyDescent="0.15">
      <c r="A320" s="15">
        <v>309</v>
      </c>
      <c r="B320" s="35" t="s">
        <v>639</v>
      </c>
      <c r="C320" s="43">
        <f t="shared" si="4"/>
        <v>2005230552</v>
      </c>
      <c r="D320" s="17" t="s">
        <v>684</v>
      </c>
      <c r="E320" s="18" t="s">
        <v>712</v>
      </c>
      <c r="F320" s="36" t="s">
        <v>744</v>
      </c>
      <c r="G320" s="37" t="s">
        <v>210</v>
      </c>
      <c r="H320" s="42" t="s">
        <v>1602</v>
      </c>
      <c r="I320" s="16" t="s">
        <v>1898</v>
      </c>
      <c r="J320" s="16">
        <v>0</v>
      </c>
      <c r="K320" s="16" t="s">
        <v>1819</v>
      </c>
      <c r="L320" s="16" t="s">
        <v>1683</v>
      </c>
      <c r="M320" s="16" t="e">
        <v>#N/A</v>
      </c>
      <c r="N320" s="16" t="e">
        <v>#N/A</v>
      </c>
      <c r="O320" s="16"/>
      <c r="P320" s="16"/>
      <c r="Q320" s="16" t="s">
        <v>1577</v>
      </c>
    </row>
    <row r="321" spans="1:17" ht="28" x14ac:dyDescent="0.15">
      <c r="A321" s="15">
        <v>310</v>
      </c>
      <c r="B321" s="35" t="s">
        <v>641</v>
      </c>
      <c r="C321" s="43">
        <f t="shared" si="4"/>
        <v>2005230563</v>
      </c>
      <c r="D321" s="17" t="s">
        <v>686</v>
      </c>
      <c r="E321" s="18" t="s">
        <v>362</v>
      </c>
      <c r="F321" s="36" t="s">
        <v>190</v>
      </c>
      <c r="G321" s="37" t="s">
        <v>210</v>
      </c>
      <c r="H321" s="42" t="s">
        <v>1602</v>
      </c>
      <c r="I321" s="16" t="s">
        <v>1898</v>
      </c>
      <c r="J321" s="16">
        <v>0</v>
      </c>
      <c r="K321" s="16" t="s">
        <v>1819</v>
      </c>
      <c r="L321" s="16" t="s">
        <v>1683</v>
      </c>
      <c r="M321" s="16" t="e">
        <v>#N/A</v>
      </c>
      <c r="N321" s="16" t="e">
        <v>#N/A</v>
      </c>
      <c r="O321" s="16"/>
      <c r="P321" s="16"/>
      <c r="Q321" s="16" t="s">
        <v>1577</v>
      </c>
    </row>
    <row r="322" spans="1:17" ht="28" x14ac:dyDescent="0.15">
      <c r="A322" s="15">
        <v>311</v>
      </c>
      <c r="B322" s="35" t="s">
        <v>646</v>
      </c>
      <c r="C322" s="43">
        <f t="shared" si="4"/>
        <v>2005230644</v>
      </c>
      <c r="D322" s="17" t="s">
        <v>287</v>
      </c>
      <c r="E322" s="18" t="s">
        <v>365</v>
      </c>
      <c r="F322" s="36" t="s">
        <v>398</v>
      </c>
      <c r="G322" s="37" t="s">
        <v>210</v>
      </c>
      <c r="H322" s="42" t="s">
        <v>1602</v>
      </c>
      <c r="I322" s="16" t="s">
        <v>1898</v>
      </c>
      <c r="J322" s="16">
        <v>0</v>
      </c>
      <c r="K322" s="16" t="s">
        <v>1819</v>
      </c>
      <c r="L322" s="16" t="s">
        <v>1683</v>
      </c>
      <c r="M322" s="16" t="e">
        <v>#N/A</v>
      </c>
      <c r="N322" s="16" t="e">
        <v>#N/A</v>
      </c>
      <c r="O322" s="16"/>
      <c r="P322" s="16"/>
      <c r="Q322" s="16" t="s">
        <v>1577</v>
      </c>
    </row>
    <row r="323" spans="1:17" ht="28" x14ac:dyDescent="0.15">
      <c r="A323" s="15">
        <v>312</v>
      </c>
      <c r="B323" s="35" t="s">
        <v>761</v>
      </c>
      <c r="C323" s="43">
        <f t="shared" si="4"/>
        <v>2005230177</v>
      </c>
      <c r="D323" s="17" t="s">
        <v>808</v>
      </c>
      <c r="E323" s="18" t="s">
        <v>702</v>
      </c>
      <c r="F323" s="36" t="s">
        <v>593</v>
      </c>
      <c r="G323" s="37" t="s">
        <v>420</v>
      </c>
      <c r="H323" s="42" t="s">
        <v>1602</v>
      </c>
      <c r="I323" s="16" t="s">
        <v>1898</v>
      </c>
      <c r="J323" s="16">
        <v>0</v>
      </c>
      <c r="K323" s="16" t="s">
        <v>1819</v>
      </c>
      <c r="L323" s="16" t="s">
        <v>1683</v>
      </c>
      <c r="M323" s="16" t="e">
        <v>#N/A</v>
      </c>
      <c r="N323" s="16" t="e">
        <v>#N/A</v>
      </c>
      <c r="O323" s="16"/>
      <c r="P323" s="16"/>
      <c r="Q323" s="16" t="s">
        <v>1575</v>
      </c>
    </row>
    <row r="324" spans="1:17" ht="28" x14ac:dyDescent="0.15">
      <c r="A324" s="15">
        <v>313</v>
      </c>
      <c r="B324" s="35" t="s">
        <v>1056</v>
      </c>
      <c r="C324" s="43">
        <f t="shared" si="4"/>
        <v>2005230417</v>
      </c>
      <c r="D324" s="17" t="s">
        <v>1106</v>
      </c>
      <c r="E324" s="18" t="s">
        <v>353</v>
      </c>
      <c r="F324" s="36" t="s">
        <v>1150</v>
      </c>
      <c r="G324" s="37" t="s">
        <v>418</v>
      </c>
      <c r="H324" s="42" t="s">
        <v>1602</v>
      </c>
      <c r="I324" s="16" t="s">
        <v>1898</v>
      </c>
      <c r="J324" s="16">
        <v>0</v>
      </c>
      <c r="K324" s="16" t="s">
        <v>1819</v>
      </c>
      <c r="L324" s="16" t="s">
        <v>1683</v>
      </c>
      <c r="M324" s="16" t="e">
        <v>#N/A</v>
      </c>
      <c r="N324" s="16" t="e">
        <v>#N/A</v>
      </c>
      <c r="O324" s="16"/>
      <c r="P324" s="16"/>
      <c r="Q324" s="16" t="s">
        <v>1571</v>
      </c>
    </row>
    <row r="325" spans="1:17" ht="28" x14ac:dyDescent="0.15">
      <c r="A325" s="15">
        <v>314</v>
      </c>
      <c r="B325" s="35" t="s">
        <v>1057</v>
      </c>
      <c r="C325" s="43">
        <f t="shared" si="4"/>
        <v>2005230414</v>
      </c>
      <c r="D325" s="17" t="s">
        <v>1107</v>
      </c>
      <c r="E325" s="18" t="s">
        <v>353</v>
      </c>
      <c r="F325" s="36" t="s">
        <v>864</v>
      </c>
      <c r="G325" s="37" t="s">
        <v>418</v>
      </c>
      <c r="H325" s="42" t="s">
        <v>1602</v>
      </c>
      <c r="I325" s="16" t="s">
        <v>1898</v>
      </c>
      <c r="J325" s="16">
        <v>0</v>
      </c>
      <c r="K325" s="16" t="s">
        <v>1819</v>
      </c>
      <c r="L325" s="16" t="s">
        <v>1683</v>
      </c>
      <c r="M325" s="16" t="e">
        <v>#N/A</v>
      </c>
      <c r="N325" s="16" t="e">
        <v>#N/A</v>
      </c>
      <c r="O325" s="16"/>
      <c r="P325" s="16"/>
      <c r="Q325" s="16" t="s">
        <v>1571</v>
      </c>
    </row>
    <row r="326" spans="1:17" ht="28" x14ac:dyDescent="0.15">
      <c r="A326" s="15">
        <v>315</v>
      </c>
      <c r="B326" s="35" t="s">
        <v>1183</v>
      </c>
      <c r="C326" s="43">
        <f t="shared" si="4"/>
        <v>2005230390</v>
      </c>
      <c r="D326" s="17" t="s">
        <v>1218</v>
      </c>
      <c r="E326" s="18" t="s">
        <v>143</v>
      </c>
      <c r="F326" s="36" t="s">
        <v>1018</v>
      </c>
      <c r="G326" s="37" t="s">
        <v>417</v>
      </c>
      <c r="H326" s="42" t="s">
        <v>1602</v>
      </c>
      <c r="I326" s="16" t="s">
        <v>1898</v>
      </c>
      <c r="J326" s="16">
        <v>0</v>
      </c>
      <c r="K326" s="16" t="s">
        <v>1819</v>
      </c>
      <c r="L326" s="16" t="s">
        <v>1683</v>
      </c>
      <c r="M326" s="16" t="e">
        <v>#N/A</v>
      </c>
      <c r="N326" s="16" t="e">
        <v>#N/A</v>
      </c>
      <c r="O326" s="16"/>
      <c r="P326" s="16"/>
      <c r="Q326" s="16" t="s">
        <v>1569</v>
      </c>
    </row>
    <row r="327" spans="1:17" ht="28" x14ac:dyDescent="0.15">
      <c r="A327" s="15">
        <v>316</v>
      </c>
      <c r="B327" s="35" t="s">
        <v>1194</v>
      </c>
      <c r="C327" s="43">
        <f t="shared" si="4"/>
        <v>2005230566</v>
      </c>
      <c r="D327" s="17" t="s">
        <v>1225</v>
      </c>
      <c r="E327" s="18" t="s">
        <v>1237</v>
      </c>
      <c r="F327" s="36" t="s">
        <v>1251</v>
      </c>
      <c r="G327" s="37" t="s">
        <v>417</v>
      </c>
      <c r="H327" s="42" t="s">
        <v>1602</v>
      </c>
      <c r="I327" s="16" t="s">
        <v>1898</v>
      </c>
      <c r="J327" s="16">
        <v>0</v>
      </c>
      <c r="K327" s="16" t="s">
        <v>1819</v>
      </c>
      <c r="L327" s="16" t="s">
        <v>1683</v>
      </c>
      <c r="M327" s="16" t="e">
        <v>#N/A</v>
      </c>
      <c r="N327" s="16" t="e">
        <v>#N/A</v>
      </c>
      <c r="O327" s="16"/>
      <c r="P327" s="16"/>
      <c r="Q327" s="16" t="s">
        <v>1569</v>
      </c>
    </row>
    <row r="328" spans="1:17" ht="28" x14ac:dyDescent="0.15">
      <c r="A328" s="15">
        <v>317</v>
      </c>
      <c r="B328" s="35" t="s">
        <v>1260</v>
      </c>
      <c r="C328" s="43">
        <f t="shared" si="4"/>
        <v>2005230109</v>
      </c>
      <c r="D328" s="17" t="s">
        <v>951</v>
      </c>
      <c r="E328" s="18" t="s">
        <v>126</v>
      </c>
      <c r="F328" s="36" t="s">
        <v>1338</v>
      </c>
      <c r="G328" s="37" t="s">
        <v>419</v>
      </c>
      <c r="H328" s="42" t="s">
        <v>1602</v>
      </c>
      <c r="I328" s="16" t="s">
        <v>1898</v>
      </c>
      <c r="J328" s="16">
        <v>0</v>
      </c>
      <c r="K328" s="16" t="s">
        <v>1819</v>
      </c>
      <c r="L328" s="16" t="s">
        <v>1683</v>
      </c>
      <c r="M328" s="16" t="e">
        <v>#N/A</v>
      </c>
      <c r="N328" s="16" t="e">
        <v>#N/A</v>
      </c>
      <c r="O328" s="16"/>
      <c r="P328" s="16"/>
      <c r="Q328" s="16" t="s">
        <v>1567</v>
      </c>
    </row>
    <row r="329" spans="1:17" ht="28" x14ac:dyDescent="0.15">
      <c r="A329" s="15">
        <v>318</v>
      </c>
      <c r="B329" s="35" t="s">
        <v>1272</v>
      </c>
      <c r="C329" s="43">
        <f t="shared" si="4"/>
        <v>2005230427</v>
      </c>
      <c r="D329" s="17" t="s">
        <v>1308</v>
      </c>
      <c r="E329" s="18" t="s">
        <v>1331</v>
      </c>
      <c r="F329" s="36" t="s">
        <v>724</v>
      </c>
      <c r="G329" s="37" t="s">
        <v>419</v>
      </c>
      <c r="H329" s="42" t="s">
        <v>1602</v>
      </c>
      <c r="I329" s="16" t="s">
        <v>1898</v>
      </c>
      <c r="J329" s="16">
        <v>0</v>
      </c>
      <c r="K329" s="16" t="s">
        <v>1819</v>
      </c>
      <c r="L329" s="16" t="s">
        <v>1683</v>
      </c>
      <c r="M329" s="16" t="e">
        <v>#N/A</v>
      </c>
      <c r="N329" s="16" t="e">
        <v>#N/A</v>
      </c>
      <c r="O329" s="16"/>
      <c r="P329" s="16"/>
      <c r="Q329" s="16" t="s">
        <v>1567</v>
      </c>
    </row>
    <row r="330" spans="1:17" ht="28" x14ac:dyDescent="0.15">
      <c r="A330" s="15">
        <v>319</v>
      </c>
      <c r="B330" s="35" t="s">
        <v>1357</v>
      </c>
      <c r="C330" s="43">
        <f t="shared" si="4"/>
        <v>2005230203</v>
      </c>
      <c r="D330" s="17" t="s">
        <v>1401</v>
      </c>
      <c r="E330" s="18" t="s">
        <v>130</v>
      </c>
      <c r="F330" s="36" t="s">
        <v>1443</v>
      </c>
      <c r="G330" s="37" t="s">
        <v>212</v>
      </c>
      <c r="H330" s="42" t="s">
        <v>1602</v>
      </c>
      <c r="I330" s="16" t="s">
        <v>1898</v>
      </c>
      <c r="J330" s="16">
        <v>0</v>
      </c>
      <c r="K330" s="16" t="s">
        <v>1819</v>
      </c>
      <c r="L330" s="16" t="s">
        <v>1683</v>
      </c>
      <c r="M330" s="16" t="e">
        <v>#N/A</v>
      </c>
      <c r="N330" s="16" t="e">
        <v>#N/A</v>
      </c>
      <c r="O330" s="16"/>
      <c r="P330" s="16"/>
      <c r="Q330" s="16" t="s">
        <v>1565</v>
      </c>
    </row>
    <row r="331" spans="1:17" ht="28" x14ac:dyDescent="0.15">
      <c r="A331" s="15">
        <v>320</v>
      </c>
      <c r="B331" s="35" t="s">
        <v>1371</v>
      </c>
      <c r="C331" s="43">
        <f t="shared" si="4"/>
        <v>2005230370</v>
      </c>
      <c r="D331" s="17" t="s">
        <v>532</v>
      </c>
      <c r="E331" s="18" t="s">
        <v>349</v>
      </c>
      <c r="F331" s="36" t="s">
        <v>1448</v>
      </c>
      <c r="G331" s="37" t="s">
        <v>417</v>
      </c>
      <c r="H331" s="42" t="s">
        <v>1602</v>
      </c>
      <c r="I331" s="16" t="s">
        <v>1898</v>
      </c>
      <c r="J331" s="16">
        <v>0</v>
      </c>
      <c r="K331" s="16" t="s">
        <v>1819</v>
      </c>
      <c r="L331" s="16" t="s">
        <v>1683</v>
      </c>
      <c r="M331" s="16" t="e">
        <v>#N/A</v>
      </c>
      <c r="N331" s="16" t="e">
        <v>#N/A</v>
      </c>
      <c r="O331" s="16"/>
      <c r="P331" s="16"/>
      <c r="Q331" s="16" t="s">
        <v>1565</v>
      </c>
    </row>
    <row r="332" spans="1:17" ht="14" x14ac:dyDescent="0.15">
      <c r="A332" s="15">
        <v>321</v>
      </c>
      <c r="B332" s="35" t="s">
        <v>872</v>
      </c>
      <c r="C332" s="43">
        <f t="shared" ref="C332:C395" si="5">VALUE(B332)</f>
        <v>2005230016</v>
      </c>
      <c r="D332" s="17" t="s">
        <v>932</v>
      </c>
      <c r="E332" s="18" t="s">
        <v>123</v>
      </c>
      <c r="F332" s="36" t="s">
        <v>995</v>
      </c>
      <c r="G332" s="37" t="s">
        <v>421</v>
      </c>
      <c r="H332" s="42" t="s">
        <v>1658</v>
      </c>
      <c r="I332" s="16" t="s">
        <v>1899</v>
      </c>
      <c r="J332" s="16">
        <v>0</v>
      </c>
      <c r="K332" s="16">
        <v>0</v>
      </c>
      <c r="L332" s="16" t="s">
        <v>1692</v>
      </c>
      <c r="M332" s="16" t="e">
        <v>#N/A</v>
      </c>
      <c r="N332" s="16" t="e">
        <v>#N/A</v>
      </c>
      <c r="O332" s="16"/>
      <c r="P332" s="16"/>
      <c r="Q332" s="16" t="s">
        <v>1573</v>
      </c>
    </row>
    <row r="333" spans="1:17" ht="14" x14ac:dyDescent="0.15">
      <c r="A333" s="15">
        <v>322</v>
      </c>
      <c r="B333" s="35" t="s">
        <v>71</v>
      </c>
      <c r="C333" s="43">
        <f t="shared" si="5"/>
        <v>2005230509</v>
      </c>
      <c r="D333" s="17" t="s">
        <v>119</v>
      </c>
      <c r="E333" s="18" t="s">
        <v>157</v>
      </c>
      <c r="F333" s="36" t="s">
        <v>205</v>
      </c>
      <c r="G333" s="37" t="s">
        <v>209</v>
      </c>
      <c r="H333" s="42" t="s">
        <v>1615</v>
      </c>
      <c r="I333" s="16" t="s">
        <v>1900</v>
      </c>
      <c r="J333" s="16">
        <v>0</v>
      </c>
      <c r="K333" s="16" t="s">
        <v>1901</v>
      </c>
      <c r="L333" s="16" t="s">
        <v>1716</v>
      </c>
      <c r="M333" s="16" t="e">
        <v>#N/A</v>
      </c>
      <c r="N333" s="16" t="e">
        <v>#N/A</v>
      </c>
      <c r="O333" s="16"/>
      <c r="P333" s="16"/>
      <c r="Q333" s="16" t="s">
        <v>1583</v>
      </c>
    </row>
    <row r="334" spans="1:17" ht="14" x14ac:dyDescent="0.15">
      <c r="A334" s="15">
        <v>323</v>
      </c>
      <c r="B334" s="35" t="s">
        <v>248</v>
      </c>
      <c r="C334" s="43">
        <f t="shared" si="5"/>
        <v>2005230378</v>
      </c>
      <c r="D334" s="17" t="s">
        <v>307</v>
      </c>
      <c r="E334" s="18" t="s">
        <v>350</v>
      </c>
      <c r="F334" s="36" t="s">
        <v>187</v>
      </c>
      <c r="G334" s="37" t="s">
        <v>415</v>
      </c>
      <c r="H334" s="42" t="s">
        <v>1615</v>
      </c>
      <c r="I334" s="16" t="s">
        <v>1900</v>
      </c>
      <c r="J334" s="16">
        <v>0</v>
      </c>
      <c r="K334" s="16" t="s">
        <v>1901</v>
      </c>
      <c r="L334" s="16" t="s">
        <v>1716</v>
      </c>
      <c r="M334" s="16" t="e">
        <v>#N/A</v>
      </c>
      <c r="N334" s="16" t="e">
        <v>#N/A</v>
      </c>
      <c r="O334" s="16"/>
      <c r="P334" s="16"/>
      <c r="Q334" s="16" t="s">
        <v>1581</v>
      </c>
    </row>
    <row r="335" spans="1:17" ht="14" x14ac:dyDescent="0.15">
      <c r="A335" s="15">
        <v>324</v>
      </c>
      <c r="B335" s="35" t="s">
        <v>252</v>
      </c>
      <c r="C335" s="43">
        <f t="shared" si="5"/>
        <v>2005230406</v>
      </c>
      <c r="D335" s="17" t="s">
        <v>311</v>
      </c>
      <c r="E335" s="18" t="s">
        <v>352</v>
      </c>
      <c r="F335" s="36" t="s">
        <v>387</v>
      </c>
      <c r="G335" s="37" t="s">
        <v>417</v>
      </c>
      <c r="H335" s="42" t="s">
        <v>1615</v>
      </c>
      <c r="I335" s="16" t="s">
        <v>1900</v>
      </c>
      <c r="J335" s="16">
        <v>0</v>
      </c>
      <c r="K335" s="16" t="s">
        <v>1901</v>
      </c>
      <c r="L335" s="16" t="s">
        <v>1716</v>
      </c>
      <c r="M335" s="16" t="e">
        <v>#N/A</v>
      </c>
      <c r="N335" s="16" t="e">
        <v>#N/A</v>
      </c>
      <c r="O335" s="16"/>
      <c r="P335" s="16"/>
      <c r="Q335" s="16" t="s">
        <v>1581</v>
      </c>
    </row>
    <row r="336" spans="1:17" ht="14" x14ac:dyDescent="0.15">
      <c r="A336" s="15">
        <v>325</v>
      </c>
      <c r="B336" s="35" t="s">
        <v>262</v>
      </c>
      <c r="C336" s="43">
        <f t="shared" si="5"/>
        <v>2005230492</v>
      </c>
      <c r="D336" s="17" t="s">
        <v>320</v>
      </c>
      <c r="E336" s="18" t="s">
        <v>360</v>
      </c>
      <c r="F336" s="36" t="s">
        <v>407</v>
      </c>
      <c r="G336" s="37" t="s">
        <v>415</v>
      </c>
      <c r="H336" s="42" t="s">
        <v>1615</v>
      </c>
      <c r="I336" s="16" t="s">
        <v>1900</v>
      </c>
      <c r="J336" s="16">
        <v>0</v>
      </c>
      <c r="K336" s="16" t="s">
        <v>1901</v>
      </c>
      <c r="L336" s="16" t="s">
        <v>1716</v>
      </c>
      <c r="M336" s="16" t="e">
        <v>#N/A</v>
      </c>
      <c r="N336" s="16" t="e">
        <v>#N/A</v>
      </c>
      <c r="O336" s="16"/>
      <c r="P336" s="16"/>
      <c r="Q336" s="16" t="s">
        <v>1581</v>
      </c>
    </row>
    <row r="337" spans="1:17" ht="14" x14ac:dyDescent="0.15">
      <c r="A337" s="15">
        <v>326</v>
      </c>
      <c r="B337" s="35" t="s">
        <v>783</v>
      </c>
      <c r="C337" s="43">
        <f t="shared" si="5"/>
        <v>2005230463</v>
      </c>
      <c r="D337" s="17" t="s">
        <v>827</v>
      </c>
      <c r="E337" s="18" t="s">
        <v>357</v>
      </c>
      <c r="F337" s="36" t="s">
        <v>863</v>
      </c>
      <c r="G337" s="37" t="s">
        <v>419</v>
      </c>
      <c r="H337" s="42" t="s">
        <v>1615</v>
      </c>
      <c r="I337" s="16" t="s">
        <v>1900</v>
      </c>
      <c r="J337" s="16">
        <v>0</v>
      </c>
      <c r="K337" s="16" t="s">
        <v>1901</v>
      </c>
      <c r="L337" s="16" t="s">
        <v>1716</v>
      </c>
      <c r="M337" s="16" t="e">
        <v>#N/A</v>
      </c>
      <c r="N337" s="16" t="e">
        <v>#N/A</v>
      </c>
      <c r="O337" s="16"/>
      <c r="P337" s="16"/>
      <c r="Q337" s="16" t="s">
        <v>1575</v>
      </c>
    </row>
    <row r="338" spans="1:17" ht="14" x14ac:dyDescent="0.15">
      <c r="A338" s="15">
        <v>327</v>
      </c>
      <c r="B338" s="35" t="s">
        <v>1366</v>
      </c>
      <c r="C338" s="43">
        <f t="shared" si="5"/>
        <v>2005230301</v>
      </c>
      <c r="D338" s="17" t="s">
        <v>1409</v>
      </c>
      <c r="E338" s="18" t="s">
        <v>136</v>
      </c>
      <c r="F338" s="36" t="s">
        <v>374</v>
      </c>
      <c r="G338" s="37" t="s">
        <v>212</v>
      </c>
      <c r="H338" s="42" t="s">
        <v>1615</v>
      </c>
      <c r="I338" s="16" t="s">
        <v>1900</v>
      </c>
      <c r="J338" s="16">
        <v>0</v>
      </c>
      <c r="K338" s="16" t="s">
        <v>1901</v>
      </c>
      <c r="L338" s="16" t="s">
        <v>1716</v>
      </c>
      <c r="M338" s="16" t="e">
        <v>#N/A</v>
      </c>
      <c r="N338" s="16" t="e">
        <v>#N/A</v>
      </c>
      <c r="O338" s="16"/>
      <c r="P338" s="16"/>
      <c r="Q338" s="16" t="s">
        <v>1565</v>
      </c>
    </row>
    <row r="339" spans="1:17" ht="14" x14ac:dyDescent="0.15">
      <c r="A339" s="15">
        <v>328</v>
      </c>
      <c r="B339" s="35" t="s">
        <v>1476</v>
      </c>
      <c r="C339" s="43">
        <f t="shared" si="5"/>
        <v>2005230357</v>
      </c>
      <c r="D339" s="17" t="s">
        <v>1518</v>
      </c>
      <c r="E339" s="18" t="s">
        <v>141</v>
      </c>
      <c r="F339" s="36" t="s">
        <v>1151</v>
      </c>
      <c r="G339" s="37" t="s">
        <v>211</v>
      </c>
      <c r="H339" s="42" t="s">
        <v>1615</v>
      </c>
      <c r="I339" s="16" t="s">
        <v>1900</v>
      </c>
      <c r="J339" s="16">
        <v>0</v>
      </c>
      <c r="K339" s="16" t="s">
        <v>1901</v>
      </c>
      <c r="L339" s="16" t="s">
        <v>1716</v>
      </c>
      <c r="M339" s="16" t="e">
        <v>#N/A</v>
      </c>
      <c r="N339" s="16" t="e">
        <v>#N/A</v>
      </c>
      <c r="O339" s="16"/>
      <c r="P339" s="16"/>
      <c r="Q339" s="16" t="s">
        <v>1563</v>
      </c>
    </row>
    <row r="340" spans="1:17" ht="14" x14ac:dyDescent="0.15">
      <c r="A340" s="15">
        <v>329</v>
      </c>
      <c r="B340" s="35" t="s">
        <v>1495</v>
      </c>
      <c r="C340" s="43">
        <f t="shared" si="5"/>
        <v>2005230668</v>
      </c>
      <c r="D340" s="17" t="s">
        <v>1532</v>
      </c>
      <c r="E340" s="18" t="s">
        <v>159</v>
      </c>
      <c r="F340" s="36" t="s">
        <v>1554</v>
      </c>
      <c r="G340" s="37" t="s">
        <v>211</v>
      </c>
      <c r="H340" s="42" t="s">
        <v>1615</v>
      </c>
      <c r="I340" s="16" t="s">
        <v>1900</v>
      </c>
      <c r="J340" s="16">
        <v>0</v>
      </c>
      <c r="K340" s="16" t="s">
        <v>1901</v>
      </c>
      <c r="L340" s="16" t="s">
        <v>1716</v>
      </c>
      <c r="M340" s="16" t="e">
        <v>#N/A</v>
      </c>
      <c r="N340" s="16" t="e">
        <v>#N/A</v>
      </c>
      <c r="O340" s="16"/>
      <c r="P340" s="16"/>
      <c r="Q340" s="16" t="s">
        <v>1563</v>
      </c>
    </row>
    <row r="341" spans="1:17" ht="14" x14ac:dyDescent="0.15">
      <c r="A341" s="15">
        <v>330</v>
      </c>
      <c r="B341" s="35" t="s">
        <v>1256</v>
      </c>
      <c r="C341" s="43">
        <f t="shared" si="5"/>
        <v>2005230025</v>
      </c>
      <c r="D341" s="17" t="s">
        <v>1298</v>
      </c>
      <c r="E341" s="18" t="s">
        <v>123</v>
      </c>
      <c r="F341" s="36" t="s">
        <v>393</v>
      </c>
      <c r="G341" s="37" t="s">
        <v>419</v>
      </c>
      <c r="H341" s="42" t="s">
        <v>1970</v>
      </c>
      <c r="I341" s="16" t="s">
        <v>1971</v>
      </c>
      <c r="J341" s="16" t="e">
        <v>#N/A</v>
      </c>
      <c r="K341" s="16" t="s">
        <v>1960</v>
      </c>
      <c r="L341" s="16" t="s">
        <v>1684</v>
      </c>
      <c r="M341" s="16" t="e">
        <v>#N/A</v>
      </c>
      <c r="N341" s="16" t="e">
        <v>#N/A</v>
      </c>
      <c r="O341" s="16"/>
      <c r="P341" s="16"/>
      <c r="Q341" s="16" t="s">
        <v>1567</v>
      </c>
    </row>
    <row r="342" spans="1:17" ht="14" x14ac:dyDescent="0.15">
      <c r="A342" s="15">
        <v>331</v>
      </c>
      <c r="B342" s="35" t="s">
        <v>1265</v>
      </c>
      <c r="C342" s="43">
        <f t="shared" si="5"/>
        <v>2005230290</v>
      </c>
      <c r="D342" s="17" t="s">
        <v>1303</v>
      </c>
      <c r="E342" s="18" t="s">
        <v>135</v>
      </c>
      <c r="F342" s="36" t="s">
        <v>1339</v>
      </c>
      <c r="G342" s="37" t="s">
        <v>419</v>
      </c>
      <c r="H342" s="42" t="s">
        <v>1970</v>
      </c>
      <c r="I342" s="16" t="s">
        <v>1971</v>
      </c>
      <c r="J342" s="16" t="e">
        <v>#N/A</v>
      </c>
      <c r="K342" s="16" t="s">
        <v>1960</v>
      </c>
      <c r="L342" s="16" t="s">
        <v>1684</v>
      </c>
      <c r="M342" s="16" t="e">
        <v>#N/A</v>
      </c>
      <c r="N342" s="16" t="e">
        <v>#N/A</v>
      </c>
      <c r="O342" s="16"/>
      <c r="P342" s="16"/>
      <c r="Q342" s="16" t="s">
        <v>1567</v>
      </c>
    </row>
    <row r="343" spans="1:17" ht="14" x14ac:dyDescent="0.15">
      <c r="A343" s="15">
        <v>332</v>
      </c>
      <c r="B343" s="35" t="s">
        <v>1273</v>
      </c>
      <c r="C343" s="43">
        <f t="shared" si="5"/>
        <v>2005230438</v>
      </c>
      <c r="D343" s="17" t="s">
        <v>1309</v>
      </c>
      <c r="E343" s="18" t="s">
        <v>144</v>
      </c>
      <c r="F343" s="36" t="s">
        <v>379</v>
      </c>
      <c r="G343" s="37" t="s">
        <v>419</v>
      </c>
      <c r="H343" s="42" t="s">
        <v>1970</v>
      </c>
      <c r="I343" s="16" t="s">
        <v>1971</v>
      </c>
      <c r="J343" s="16" t="e">
        <v>#N/A</v>
      </c>
      <c r="K343" s="16" t="s">
        <v>1960</v>
      </c>
      <c r="L343" s="16" t="s">
        <v>1684</v>
      </c>
      <c r="M343" s="16" t="e">
        <v>#N/A</v>
      </c>
      <c r="N343" s="16" t="e">
        <v>#N/A</v>
      </c>
      <c r="O343" s="16"/>
      <c r="P343" s="16"/>
      <c r="Q343" s="16" t="s">
        <v>1567</v>
      </c>
    </row>
    <row r="344" spans="1:17" ht="14" x14ac:dyDescent="0.15">
      <c r="A344" s="15">
        <v>333</v>
      </c>
      <c r="B344" s="35" t="s">
        <v>1274</v>
      </c>
      <c r="C344" s="43">
        <f t="shared" si="5"/>
        <v>2005230441</v>
      </c>
      <c r="D344" s="17" t="s">
        <v>1310</v>
      </c>
      <c r="E344" s="18" t="s">
        <v>145</v>
      </c>
      <c r="F344" s="36" t="s">
        <v>170</v>
      </c>
      <c r="G344" s="37" t="s">
        <v>418</v>
      </c>
      <c r="H344" s="42" t="s">
        <v>1970</v>
      </c>
      <c r="I344" s="16" t="s">
        <v>1971</v>
      </c>
      <c r="J344" s="16" t="e">
        <v>#N/A</v>
      </c>
      <c r="K344" s="16" t="s">
        <v>1960</v>
      </c>
      <c r="L344" s="16" t="s">
        <v>1684</v>
      </c>
      <c r="M344" s="16" t="e">
        <v>#N/A</v>
      </c>
      <c r="N344" s="16" t="e">
        <v>#N/A</v>
      </c>
      <c r="O344" s="16"/>
      <c r="P344" s="16"/>
      <c r="Q344" s="16" t="s">
        <v>1567</v>
      </c>
    </row>
    <row r="345" spans="1:17" ht="14" x14ac:dyDescent="0.15">
      <c r="A345" s="15">
        <v>334</v>
      </c>
      <c r="B345" s="35" t="s">
        <v>1275</v>
      </c>
      <c r="C345" s="43">
        <f t="shared" si="5"/>
        <v>2005230449</v>
      </c>
      <c r="D345" s="17" t="s">
        <v>1311</v>
      </c>
      <c r="E345" s="18" t="s">
        <v>356</v>
      </c>
      <c r="F345" s="36" t="s">
        <v>1342</v>
      </c>
      <c r="G345" s="37" t="s">
        <v>419</v>
      </c>
      <c r="H345" s="42" t="s">
        <v>1970</v>
      </c>
      <c r="I345" s="16" t="s">
        <v>1971</v>
      </c>
      <c r="J345" s="16" t="e">
        <v>#N/A</v>
      </c>
      <c r="K345" s="16" t="s">
        <v>1960</v>
      </c>
      <c r="L345" s="16" t="s">
        <v>1684</v>
      </c>
      <c r="M345" s="16" t="e">
        <v>#N/A</v>
      </c>
      <c r="N345" s="16" t="e">
        <v>#N/A</v>
      </c>
      <c r="O345" s="16"/>
      <c r="P345" s="16"/>
      <c r="Q345" s="16" t="s">
        <v>1567</v>
      </c>
    </row>
    <row r="346" spans="1:17" ht="14" x14ac:dyDescent="0.15">
      <c r="A346" s="15">
        <v>335</v>
      </c>
      <c r="B346" s="35" t="s">
        <v>1278</v>
      </c>
      <c r="C346" s="43">
        <f t="shared" si="5"/>
        <v>2005230458</v>
      </c>
      <c r="D346" s="17" t="s">
        <v>1314</v>
      </c>
      <c r="E346" s="18" t="s">
        <v>988</v>
      </c>
      <c r="F346" s="36" t="s">
        <v>1249</v>
      </c>
      <c r="G346" s="37" t="s">
        <v>419</v>
      </c>
      <c r="H346" s="42" t="s">
        <v>1970</v>
      </c>
      <c r="I346" s="16" t="s">
        <v>1971</v>
      </c>
      <c r="J346" s="16" t="e">
        <v>#N/A</v>
      </c>
      <c r="K346" s="16" t="s">
        <v>1960</v>
      </c>
      <c r="L346" s="16" t="s">
        <v>1684</v>
      </c>
      <c r="M346" s="16" t="e">
        <v>#N/A</v>
      </c>
      <c r="N346" s="16" t="e">
        <v>#N/A</v>
      </c>
      <c r="O346" s="16"/>
      <c r="P346" s="16"/>
      <c r="Q346" s="16" t="s">
        <v>1567</v>
      </c>
    </row>
    <row r="347" spans="1:17" ht="14" x14ac:dyDescent="0.15">
      <c r="A347" s="15">
        <v>336</v>
      </c>
      <c r="B347" s="35" t="s">
        <v>1279</v>
      </c>
      <c r="C347" s="43">
        <f t="shared" si="5"/>
        <v>2005230474</v>
      </c>
      <c r="D347" s="17" t="s">
        <v>1315</v>
      </c>
      <c r="E347" s="18" t="s">
        <v>1235</v>
      </c>
      <c r="F347" s="36" t="s">
        <v>866</v>
      </c>
      <c r="G347" s="37" t="s">
        <v>419</v>
      </c>
      <c r="H347" s="42" t="s">
        <v>1970</v>
      </c>
      <c r="I347" s="16" t="s">
        <v>1971</v>
      </c>
      <c r="J347" s="16" t="e">
        <v>#N/A</v>
      </c>
      <c r="K347" s="16" t="s">
        <v>1960</v>
      </c>
      <c r="L347" s="16" t="s">
        <v>1684</v>
      </c>
      <c r="M347" s="16" t="e">
        <v>#N/A</v>
      </c>
      <c r="N347" s="16" t="e">
        <v>#N/A</v>
      </c>
      <c r="O347" s="16"/>
      <c r="P347" s="16"/>
      <c r="Q347" s="16" t="s">
        <v>1567</v>
      </c>
    </row>
    <row r="348" spans="1:17" ht="14" x14ac:dyDescent="0.15">
      <c r="A348" s="15">
        <v>337</v>
      </c>
      <c r="B348" s="35" t="s">
        <v>1281</v>
      </c>
      <c r="C348" s="43">
        <f t="shared" si="5"/>
        <v>2005230491</v>
      </c>
      <c r="D348" s="17" t="s">
        <v>1316</v>
      </c>
      <c r="E348" s="18" t="s">
        <v>360</v>
      </c>
      <c r="F348" s="36" t="s">
        <v>1248</v>
      </c>
      <c r="G348" s="37" t="s">
        <v>419</v>
      </c>
      <c r="H348" s="42" t="s">
        <v>1970</v>
      </c>
      <c r="I348" s="16" t="s">
        <v>1971</v>
      </c>
      <c r="J348" s="16" t="e">
        <v>#N/A</v>
      </c>
      <c r="K348" s="16" t="s">
        <v>1960</v>
      </c>
      <c r="L348" s="16" t="s">
        <v>1684</v>
      </c>
      <c r="M348" s="16" t="e">
        <v>#N/A</v>
      </c>
      <c r="N348" s="16" t="e">
        <v>#N/A</v>
      </c>
      <c r="O348" s="16"/>
      <c r="P348" s="16"/>
      <c r="Q348" s="16" t="s">
        <v>1567</v>
      </c>
    </row>
    <row r="349" spans="1:17" ht="14" x14ac:dyDescent="0.15">
      <c r="A349" s="15">
        <v>338</v>
      </c>
      <c r="B349" s="35" t="s">
        <v>1283</v>
      </c>
      <c r="C349" s="43">
        <f t="shared" si="5"/>
        <v>2005230520</v>
      </c>
      <c r="D349" s="17" t="s">
        <v>1317</v>
      </c>
      <c r="E349" s="18" t="s">
        <v>361</v>
      </c>
      <c r="F349" s="36" t="s">
        <v>389</v>
      </c>
      <c r="G349" s="37" t="s">
        <v>419</v>
      </c>
      <c r="H349" s="42" t="s">
        <v>1970</v>
      </c>
      <c r="I349" s="16" t="s">
        <v>1971</v>
      </c>
      <c r="J349" s="16" t="e">
        <v>#N/A</v>
      </c>
      <c r="K349" s="16" t="s">
        <v>1960</v>
      </c>
      <c r="L349" s="16" t="s">
        <v>1684</v>
      </c>
      <c r="M349" s="16" t="e">
        <v>#N/A</v>
      </c>
      <c r="N349" s="16" t="e">
        <v>#N/A</v>
      </c>
      <c r="O349" s="16"/>
      <c r="P349" s="16"/>
      <c r="Q349" s="16" t="s">
        <v>1567</v>
      </c>
    </row>
    <row r="350" spans="1:17" ht="14" x14ac:dyDescent="0.15">
      <c r="A350" s="15">
        <v>339</v>
      </c>
      <c r="B350" s="35" t="s">
        <v>1284</v>
      </c>
      <c r="C350" s="43">
        <f t="shared" si="5"/>
        <v>2005230537</v>
      </c>
      <c r="D350" s="17" t="s">
        <v>1318</v>
      </c>
      <c r="E350" s="18" t="s">
        <v>554</v>
      </c>
      <c r="F350" s="36" t="s">
        <v>588</v>
      </c>
      <c r="G350" s="37" t="s">
        <v>419</v>
      </c>
      <c r="H350" s="42" t="s">
        <v>1970</v>
      </c>
      <c r="I350" s="16" t="s">
        <v>1971</v>
      </c>
      <c r="J350" s="16" t="e">
        <v>#N/A</v>
      </c>
      <c r="K350" s="16" t="s">
        <v>1960</v>
      </c>
      <c r="L350" s="16" t="s">
        <v>1684</v>
      </c>
      <c r="M350" s="16" t="e">
        <v>#N/A</v>
      </c>
      <c r="N350" s="16" t="e">
        <v>#N/A</v>
      </c>
      <c r="O350" s="16"/>
      <c r="P350" s="16"/>
      <c r="Q350" s="16" t="s">
        <v>1567</v>
      </c>
    </row>
    <row r="351" spans="1:17" ht="14" x14ac:dyDescent="0.15">
      <c r="A351" s="15">
        <v>340</v>
      </c>
      <c r="B351" s="35" t="s">
        <v>1286</v>
      </c>
      <c r="C351" s="43">
        <f t="shared" si="5"/>
        <v>2005230548</v>
      </c>
      <c r="D351" s="17" t="s">
        <v>1320</v>
      </c>
      <c r="E351" s="18" t="s">
        <v>991</v>
      </c>
      <c r="F351" s="36" t="s">
        <v>1005</v>
      </c>
      <c r="G351" s="37" t="s">
        <v>419</v>
      </c>
      <c r="H351" s="42" t="s">
        <v>1970</v>
      </c>
      <c r="I351" s="16" t="s">
        <v>1971</v>
      </c>
      <c r="J351" s="16" t="e">
        <v>#N/A</v>
      </c>
      <c r="K351" s="16" t="s">
        <v>1960</v>
      </c>
      <c r="L351" s="16" t="s">
        <v>1684</v>
      </c>
      <c r="M351" s="16" t="e">
        <v>#N/A</v>
      </c>
      <c r="N351" s="16" t="e">
        <v>#N/A</v>
      </c>
      <c r="O351" s="16"/>
      <c r="P351" s="16"/>
      <c r="Q351" s="16" t="s">
        <v>1567</v>
      </c>
    </row>
    <row r="352" spans="1:17" ht="14" x14ac:dyDescent="0.15">
      <c r="A352" s="15">
        <v>341</v>
      </c>
      <c r="B352" s="35" t="s">
        <v>1288</v>
      </c>
      <c r="C352" s="43">
        <f t="shared" si="5"/>
        <v>2005230575</v>
      </c>
      <c r="D352" s="17" t="s">
        <v>1322</v>
      </c>
      <c r="E352" s="18" t="s">
        <v>152</v>
      </c>
      <c r="F352" s="36" t="s">
        <v>189</v>
      </c>
      <c r="G352" s="37" t="s">
        <v>419</v>
      </c>
      <c r="H352" s="42" t="s">
        <v>1970</v>
      </c>
      <c r="I352" s="16" t="s">
        <v>1971</v>
      </c>
      <c r="J352" s="16" t="e">
        <v>#N/A</v>
      </c>
      <c r="K352" s="16" t="s">
        <v>1960</v>
      </c>
      <c r="L352" s="16" t="s">
        <v>1684</v>
      </c>
      <c r="M352" s="16" t="e">
        <v>#N/A</v>
      </c>
      <c r="N352" s="16" t="e">
        <v>#N/A</v>
      </c>
      <c r="O352" s="16"/>
      <c r="P352" s="16"/>
      <c r="Q352" s="16" t="s">
        <v>1567</v>
      </c>
    </row>
    <row r="353" spans="1:17" ht="14" x14ac:dyDescent="0.15">
      <c r="A353" s="15">
        <v>342</v>
      </c>
      <c r="B353" s="35" t="s">
        <v>1289</v>
      </c>
      <c r="C353" s="43">
        <f t="shared" si="5"/>
        <v>2005230613</v>
      </c>
      <c r="D353" s="17" t="s">
        <v>517</v>
      </c>
      <c r="E353" s="18" t="s">
        <v>155</v>
      </c>
      <c r="F353" s="36" t="s">
        <v>863</v>
      </c>
      <c r="G353" s="37" t="s">
        <v>419</v>
      </c>
      <c r="H353" s="42" t="s">
        <v>1970</v>
      </c>
      <c r="I353" s="16" t="s">
        <v>1971</v>
      </c>
      <c r="J353" s="16" t="e">
        <v>#N/A</v>
      </c>
      <c r="K353" s="16" t="s">
        <v>1960</v>
      </c>
      <c r="L353" s="16" t="s">
        <v>1684</v>
      </c>
      <c r="M353" s="16" t="e">
        <v>#N/A</v>
      </c>
      <c r="N353" s="16" t="e">
        <v>#N/A</v>
      </c>
      <c r="O353" s="16"/>
      <c r="P353" s="16"/>
      <c r="Q353" s="16" t="s">
        <v>1567</v>
      </c>
    </row>
    <row r="354" spans="1:17" ht="14" x14ac:dyDescent="0.15">
      <c r="A354" s="15">
        <v>343</v>
      </c>
      <c r="B354" s="35" t="s">
        <v>1296</v>
      </c>
      <c r="C354" s="43">
        <f t="shared" si="5"/>
        <v>2005230666</v>
      </c>
      <c r="D354" s="17" t="s">
        <v>489</v>
      </c>
      <c r="E354" s="18" t="s">
        <v>1337</v>
      </c>
      <c r="F354" s="36" t="s">
        <v>163</v>
      </c>
      <c r="G354" s="37" t="s">
        <v>419</v>
      </c>
      <c r="H354" s="42" t="s">
        <v>1970</v>
      </c>
      <c r="I354" s="16" t="s">
        <v>1971</v>
      </c>
      <c r="J354" s="16" t="e">
        <v>#N/A</v>
      </c>
      <c r="K354" s="16" t="s">
        <v>1960</v>
      </c>
      <c r="L354" s="16" t="s">
        <v>1684</v>
      </c>
      <c r="M354" s="16" t="e">
        <v>#N/A</v>
      </c>
      <c r="N354" s="16" t="e">
        <v>#N/A</v>
      </c>
      <c r="O354" s="16"/>
      <c r="P354" s="16"/>
      <c r="Q354" s="16" t="s">
        <v>1567</v>
      </c>
    </row>
    <row r="355" spans="1:17" ht="14" x14ac:dyDescent="0.15">
      <c r="A355" s="15">
        <v>344</v>
      </c>
      <c r="B355" s="35" t="s">
        <v>1351</v>
      </c>
      <c r="C355" s="43">
        <f t="shared" si="5"/>
        <v>2005230137</v>
      </c>
      <c r="D355" s="17" t="s">
        <v>304</v>
      </c>
      <c r="E355" s="18" t="s">
        <v>545</v>
      </c>
      <c r="F355" s="36" t="s">
        <v>720</v>
      </c>
      <c r="G355" s="37" t="s">
        <v>212</v>
      </c>
      <c r="H355" s="42" t="s">
        <v>1970</v>
      </c>
      <c r="I355" s="16" t="s">
        <v>1971</v>
      </c>
      <c r="J355" s="16" t="e">
        <v>#N/A</v>
      </c>
      <c r="K355" s="16" t="s">
        <v>1960</v>
      </c>
      <c r="L355" s="16" t="s">
        <v>1684</v>
      </c>
      <c r="M355" s="16" t="e">
        <v>#N/A</v>
      </c>
      <c r="N355" s="16" t="e">
        <v>#N/A</v>
      </c>
      <c r="O355" s="16"/>
      <c r="P355" s="16"/>
      <c r="Q355" s="16" t="s">
        <v>1565</v>
      </c>
    </row>
    <row r="356" spans="1:17" ht="14" x14ac:dyDescent="0.15">
      <c r="A356" s="15">
        <v>345</v>
      </c>
      <c r="B356" s="35" t="s">
        <v>1352</v>
      </c>
      <c r="C356" s="43">
        <f t="shared" si="5"/>
        <v>2005230156</v>
      </c>
      <c r="D356" s="17" t="s">
        <v>92</v>
      </c>
      <c r="E356" s="18" t="s">
        <v>336</v>
      </c>
      <c r="F356" s="36" t="s">
        <v>1441</v>
      </c>
      <c r="G356" s="37" t="s">
        <v>212</v>
      </c>
      <c r="H356" s="42" t="s">
        <v>1970</v>
      </c>
      <c r="I356" s="16" t="s">
        <v>1971</v>
      </c>
      <c r="J356" s="16" t="e">
        <v>#N/A</v>
      </c>
      <c r="K356" s="16" t="s">
        <v>1960</v>
      </c>
      <c r="L356" s="16" t="s">
        <v>1684</v>
      </c>
      <c r="M356" s="16" t="e">
        <v>#N/A</v>
      </c>
      <c r="N356" s="16" t="e">
        <v>#N/A</v>
      </c>
      <c r="O356" s="16"/>
      <c r="P356" s="16"/>
      <c r="Q356" s="16" t="s">
        <v>1565</v>
      </c>
    </row>
    <row r="357" spans="1:17" ht="14" x14ac:dyDescent="0.15">
      <c r="A357" s="15">
        <v>346</v>
      </c>
      <c r="B357" s="35" t="s">
        <v>1353</v>
      </c>
      <c r="C357" s="43">
        <f t="shared" si="5"/>
        <v>2005230141</v>
      </c>
      <c r="D357" s="17" t="s">
        <v>1397</v>
      </c>
      <c r="E357" s="18" t="s">
        <v>338</v>
      </c>
      <c r="F357" s="36" t="s">
        <v>199</v>
      </c>
      <c r="G357" s="37" t="s">
        <v>212</v>
      </c>
      <c r="H357" s="42" t="s">
        <v>1970</v>
      </c>
      <c r="I357" s="16" t="s">
        <v>1971</v>
      </c>
      <c r="J357" s="16" t="e">
        <v>#N/A</v>
      </c>
      <c r="K357" s="16" t="s">
        <v>1960</v>
      </c>
      <c r="L357" s="16" t="s">
        <v>1684</v>
      </c>
      <c r="M357" s="16" t="e">
        <v>#N/A</v>
      </c>
      <c r="N357" s="16" t="e">
        <v>#N/A</v>
      </c>
      <c r="O357" s="16"/>
      <c r="P357" s="16"/>
      <c r="Q357" s="16" t="s">
        <v>1565</v>
      </c>
    </row>
    <row r="358" spans="1:17" ht="14" x14ac:dyDescent="0.15">
      <c r="A358" s="15">
        <v>347</v>
      </c>
      <c r="B358" s="35" t="s">
        <v>1354</v>
      </c>
      <c r="C358" s="43">
        <f t="shared" si="5"/>
        <v>2005230170</v>
      </c>
      <c r="D358" s="17" t="s">
        <v>1398</v>
      </c>
      <c r="E358" s="18" t="s">
        <v>128</v>
      </c>
      <c r="F358" s="36" t="s">
        <v>401</v>
      </c>
      <c r="G358" s="37" t="s">
        <v>212</v>
      </c>
      <c r="H358" s="42" t="s">
        <v>1970</v>
      </c>
      <c r="I358" s="16" t="s">
        <v>1971</v>
      </c>
      <c r="J358" s="16" t="e">
        <v>#N/A</v>
      </c>
      <c r="K358" s="16" t="s">
        <v>1960</v>
      </c>
      <c r="L358" s="16" t="s">
        <v>1684</v>
      </c>
      <c r="M358" s="16" t="e">
        <v>#N/A</v>
      </c>
      <c r="N358" s="16" t="e">
        <v>#N/A</v>
      </c>
      <c r="O358" s="16"/>
      <c r="P358" s="16"/>
      <c r="Q358" s="16" t="s">
        <v>1565</v>
      </c>
    </row>
    <row r="359" spans="1:17" ht="14" x14ac:dyDescent="0.15">
      <c r="A359" s="15">
        <v>348</v>
      </c>
      <c r="B359" s="35" t="s">
        <v>1356</v>
      </c>
      <c r="C359" s="43">
        <f t="shared" si="5"/>
        <v>2005230183</v>
      </c>
      <c r="D359" s="17" t="s">
        <v>1400</v>
      </c>
      <c r="E359" s="18" t="s">
        <v>1433</v>
      </c>
      <c r="F359" s="36" t="s">
        <v>1018</v>
      </c>
      <c r="G359" s="37" t="s">
        <v>212</v>
      </c>
      <c r="H359" s="42" t="s">
        <v>1970</v>
      </c>
      <c r="I359" s="16" t="s">
        <v>1971</v>
      </c>
      <c r="J359" s="16" t="e">
        <v>#N/A</v>
      </c>
      <c r="K359" s="16" t="s">
        <v>1960</v>
      </c>
      <c r="L359" s="16" t="s">
        <v>1684</v>
      </c>
      <c r="M359" s="16" t="e">
        <v>#N/A</v>
      </c>
      <c r="N359" s="16" t="e">
        <v>#N/A</v>
      </c>
      <c r="O359" s="16"/>
      <c r="P359" s="16"/>
      <c r="Q359" s="16" t="s">
        <v>1565</v>
      </c>
    </row>
    <row r="360" spans="1:17" ht="14" x14ac:dyDescent="0.15">
      <c r="A360" s="15">
        <v>349</v>
      </c>
      <c r="B360" s="35" t="s">
        <v>1365</v>
      </c>
      <c r="C360" s="43">
        <f t="shared" si="5"/>
        <v>2005230294</v>
      </c>
      <c r="D360" s="17" t="s">
        <v>1408</v>
      </c>
      <c r="E360" s="18" t="s">
        <v>135</v>
      </c>
      <c r="F360" s="36" t="s">
        <v>1244</v>
      </c>
      <c r="G360" s="37" t="s">
        <v>212</v>
      </c>
      <c r="H360" s="42" t="s">
        <v>1970</v>
      </c>
      <c r="I360" s="16" t="s">
        <v>1971</v>
      </c>
      <c r="J360" s="16" t="e">
        <v>#N/A</v>
      </c>
      <c r="K360" s="16" t="s">
        <v>1960</v>
      </c>
      <c r="L360" s="16" t="s">
        <v>1684</v>
      </c>
      <c r="M360" s="16" t="e">
        <v>#N/A</v>
      </c>
      <c r="N360" s="16" t="e">
        <v>#N/A</v>
      </c>
      <c r="O360" s="16"/>
      <c r="P360" s="16"/>
      <c r="Q360" s="16" t="s">
        <v>1565</v>
      </c>
    </row>
    <row r="361" spans="1:17" ht="14" x14ac:dyDescent="0.15">
      <c r="A361" s="15">
        <v>350</v>
      </c>
      <c r="B361" s="35" t="s">
        <v>1373</v>
      </c>
      <c r="C361" s="43">
        <f t="shared" si="5"/>
        <v>2005230536</v>
      </c>
      <c r="D361" s="17" t="s">
        <v>1415</v>
      </c>
      <c r="E361" s="18" t="s">
        <v>1435</v>
      </c>
      <c r="F361" s="36" t="s">
        <v>731</v>
      </c>
      <c r="G361" s="37" t="s">
        <v>212</v>
      </c>
      <c r="H361" s="42" t="s">
        <v>1970</v>
      </c>
      <c r="I361" s="16" t="s">
        <v>1971</v>
      </c>
      <c r="J361" s="16" t="e">
        <v>#N/A</v>
      </c>
      <c r="K361" s="16" t="s">
        <v>1960</v>
      </c>
      <c r="L361" s="16" t="s">
        <v>1684</v>
      </c>
      <c r="M361" s="16" t="e">
        <v>#N/A</v>
      </c>
      <c r="N361" s="16" t="e">
        <v>#N/A</v>
      </c>
      <c r="O361" s="16"/>
      <c r="P361" s="16"/>
      <c r="Q361" s="16" t="s">
        <v>1565</v>
      </c>
    </row>
    <row r="362" spans="1:17" ht="14" x14ac:dyDescent="0.15">
      <c r="A362" s="15">
        <v>351</v>
      </c>
      <c r="B362" s="35" t="s">
        <v>1374</v>
      </c>
      <c r="C362" s="43">
        <f t="shared" si="5"/>
        <v>2005230527</v>
      </c>
      <c r="D362" s="17" t="s">
        <v>1416</v>
      </c>
      <c r="E362" s="18" t="s">
        <v>848</v>
      </c>
      <c r="F362" s="36" t="s">
        <v>1450</v>
      </c>
      <c r="G362" s="37" t="s">
        <v>212</v>
      </c>
      <c r="H362" s="42" t="s">
        <v>1970</v>
      </c>
      <c r="I362" s="16" t="s">
        <v>1971</v>
      </c>
      <c r="J362" s="16" t="e">
        <v>#N/A</v>
      </c>
      <c r="K362" s="16" t="s">
        <v>1960</v>
      </c>
      <c r="L362" s="16" t="s">
        <v>1684</v>
      </c>
      <c r="M362" s="16" t="e">
        <v>#N/A</v>
      </c>
      <c r="N362" s="16" t="e">
        <v>#N/A</v>
      </c>
      <c r="O362" s="16"/>
      <c r="P362" s="16"/>
      <c r="Q362" s="16" t="s">
        <v>1565</v>
      </c>
    </row>
    <row r="363" spans="1:17" ht="14" x14ac:dyDescent="0.15">
      <c r="A363" s="15">
        <v>352</v>
      </c>
      <c r="B363" s="35" t="s">
        <v>1386</v>
      </c>
      <c r="C363" s="43">
        <f t="shared" si="5"/>
        <v>2005230647</v>
      </c>
      <c r="D363" s="17" t="s">
        <v>1425</v>
      </c>
      <c r="E363" s="18" t="s">
        <v>365</v>
      </c>
      <c r="F363" s="36" t="s">
        <v>172</v>
      </c>
      <c r="G363" s="37" t="s">
        <v>212</v>
      </c>
      <c r="H363" s="42" t="s">
        <v>1970</v>
      </c>
      <c r="I363" s="16" t="s">
        <v>1971</v>
      </c>
      <c r="J363" s="16" t="e">
        <v>#N/A</v>
      </c>
      <c r="K363" s="16" t="s">
        <v>1960</v>
      </c>
      <c r="L363" s="16" t="s">
        <v>1698</v>
      </c>
      <c r="M363" s="16" t="e">
        <v>#N/A</v>
      </c>
      <c r="N363" s="16" t="e">
        <v>#N/A</v>
      </c>
      <c r="O363" s="16"/>
      <c r="P363" s="16"/>
      <c r="Q363" s="16" t="s">
        <v>1565</v>
      </c>
    </row>
    <row r="364" spans="1:17" ht="14" x14ac:dyDescent="0.15">
      <c r="A364" s="15">
        <v>353</v>
      </c>
      <c r="B364" s="35" t="s">
        <v>1387</v>
      </c>
      <c r="C364" s="43">
        <f t="shared" si="5"/>
        <v>2005230652</v>
      </c>
      <c r="D364" s="17" t="s">
        <v>1426</v>
      </c>
      <c r="E364" s="18" t="s">
        <v>851</v>
      </c>
      <c r="F364" s="36" t="s">
        <v>413</v>
      </c>
      <c r="G364" s="37" t="s">
        <v>212</v>
      </c>
      <c r="H364" s="42" t="s">
        <v>1970</v>
      </c>
      <c r="I364" s="16" t="s">
        <v>1971</v>
      </c>
      <c r="J364" s="16" t="e">
        <v>#N/A</v>
      </c>
      <c r="K364" s="16" t="s">
        <v>1960</v>
      </c>
      <c r="L364" s="16" t="s">
        <v>1698</v>
      </c>
      <c r="M364" s="16" t="e">
        <v>#N/A</v>
      </c>
      <c r="N364" s="16" t="e">
        <v>#N/A</v>
      </c>
      <c r="O364" s="16"/>
      <c r="P364" s="16"/>
      <c r="Q364" s="16" t="s">
        <v>1565</v>
      </c>
    </row>
    <row r="365" spans="1:17" ht="14" x14ac:dyDescent="0.15">
      <c r="A365" s="15">
        <v>354</v>
      </c>
      <c r="B365" s="35" t="s">
        <v>1390</v>
      </c>
      <c r="C365" s="43">
        <f t="shared" si="5"/>
        <v>2005230688</v>
      </c>
      <c r="D365" s="17" t="s">
        <v>1429</v>
      </c>
      <c r="E365" s="18" t="s">
        <v>159</v>
      </c>
      <c r="F365" s="36" t="s">
        <v>177</v>
      </c>
      <c r="G365" s="37" t="s">
        <v>212</v>
      </c>
      <c r="H365" s="42" t="s">
        <v>1970</v>
      </c>
      <c r="I365" s="16" t="s">
        <v>1971</v>
      </c>
      <c r="J365" s="16" t="e">
        <v>#N/A</v>
      </c>
      <c r="K365" s="16" t="s">
        <v>1960</v>
      </c>
      <c r="L365" s="16" t="s">
        <v>1698</v>
      </c>
      <c r="M365" s="16" t="e">
        <v>#N/A</v>
      </c>
      <c r="N365" s="16" t="e">
        <v>#N/A</v>
      </c>
      <c r="O365" s="16"/>
      <c r="P365" s="16"/>
      <c r="Q365" s="16" t="s">
        <v>1565</v>
      </c>
    </row>
    <row r="366" spans="1:17" ht="14" x14ac:dyDescent="0.15">
      <c r="A366" s="15">
        <v>355</v>
      </c>
      <c r="B366" s="35" t="s">
        <v>1391</v>
      </c>
      <c r="C366" s="43">
        <f t="shared" si="5"/>
        <v>2005230690</v>
      </c>
      <c r="D366" s="17" t="s">
        <v>1430</v>
      </c>
      <c r="E366" s="18" t="s">
        <v>993</v>
      </c>
      <c r="F366" s="36" t="s">
        <v>1241</v>
      </c>
      <c r="G366" s="37" t="s">
        <v>212</v>
      </c>
      <c r="H366" s="42" t="s">
        <v>1970</v>
      </c>
      <c r="I366" s="16" t="s">
        <v>1971</v>
      </c>
      <c r="J366" s="16" t="e">
        <v>#N/A</v>
      </c>
      <c r="K366" s="16" t="s">
        <v>1960</v>
      </c>
      <c r="L366" s="16" t="s">
        <v>1698</v>
      </c>
      <c r="M366" s="16" t="e">
        <v>#N/A</v>
      </c>
      <c r="N366" s="16" t="e">
        <v>#N/A</v>
      </c>
      <c r="O366" s="16"/>
      <c r="P366" s="16"/>
      <c r="Q366" s="16" t="s">
        <v>1565</v>
      </c>
    </row>
    <row r="367" spans="1:17" ht="14" x14ac:dyDescent="0.15">
      <c r="A367" s="15">
        <v>356</v>
      </c>
      <c r="B367" s="35" t="s">
        <v>1392</v>
      </c>
      <c r="C367" s="43">
        <f t="shared" si="5"/>
        <v>2005230696</v>
      </c>
      <c r="D367" s="17" t="s">
        <v>1431</v>
      </c>
      <c r="E367" s="18" t="s">
        <v>1437</v>
      </c>
      <c r="F367" s="36" t="s">
        <v>997</v>
      </c>
      <c r="G367" s="37" t="s">
        <v>212</v>
      </c>
      <c r="H367" s="42" t="s">
        <v>1970</v>
      </c>
      <c r="I367" s="16" t="s">
        <v>1971</v>
      </c>
      <c r="J367" s="16" t="e">
        <v>#N/A</v>
      </c>
      <c r="K367" s="16" t="s">
        <v>1960</v>
      </c>
      <c r="L367" s="16" t="s">
        <v>1698</v>
      </c>
      <c r="M367" s="16" t="e">
        <v>#N/A</v>
      </c>
      <c r="N367" s="16" t="e">
        <v>#N/A</v>
      </c>
      <c r="O367" s="16"/>
      <c r="P367" s="16"/>
      <c r="Q367" s="16" t="s">
        <v>1565</v>
      </c>
    </row>
    <row r="368" spans="1:17" ht="14" x14ac:dyDescent="0.15">
      <c r="A368" s="15">
        <v>357</v>
      </c>
      <c r="B368" s="35" t="s">
        <v>1454</v>
      </c>
      <c r="C368" s="43">
        <f t="shared" si="5"/>
        <v>2005230034</v>
      </c>
      <c r="D368" s="17" t="s">
        <v>1107</v>
      </c>
      <c r="E368" s="18" t="s">
        <v>123</v>
      </c>
      <c r="F368" s="36" t="s">
        <v>1544</v>
      </c>
      <c r="G368" s="37" t="s">
        <v>211</v>
      </c>
      <c r="H368" s="42" t="s">
        <v>1970</v>
      </c>
      <c r="I368" s="16" t="s">
        <v>1971</v>
      </c>
      <c r="J368" s="16" t="e">
        <v>#N/A</v>
      </c>
      <c r="K368" s="16" t="s">
        <v>1960</v>
      </c>
      <c r="L368" s="16" t="s">
        <v>1698</v>
      </c>
      <c r="M368" s="16" t="e">
        <v>#N/A</v>
      </c>
      <c r="N368" s="16" t="e">
        <v>#N/A</v>
      </c>
      <c r="O368" s="16"/>
      <c r="P368" s="16"/>
      <c r="Q368" s="16" t="s">
        <v>1563</v>
      </c>
    </row>
    <row r="369" spans="1:17" ht="14" x14ac:dyDescent="0.15">
      <c r="A369" s="15">
        <v>358</v>
      </c>
      <c r="B369" s="35" t="s">
        <v>1458</v>
      </c>
      <c r="C369" s="43">
        <f t="shared" si="5"/>
        <v>2005230100</v>
      </c>
      <c r="D369" s="17" t="s">
        <v>1503</v>
      </c>
      <c r="E369" s="18" t="s">
        <v>543</v>
      </c>
      <c r="F369" s="36" t="s">
        <v>1546</v>
      </c>
      <c r="G369" s="37" t="s">
        <v>211</v>
      </c>
      <c r="H369" s="42" t="s">
        <v>1970</v>
      </c>
      <c r="I369" s="16" t="s">
        <v>1971</v>
      </c>
      <c r="J369" s="16" t="e">
        <v>#N/A</v>
      </c>
      <c r="K369" s="16" t="s">
        <v>1960</v>
      </c>
      <c r="L369" s="16" t="s">
        <v>1698</v>
      </c>
      <c r="M369" s="16" t="e">
        <v>#N/A</v>
      </c>
      <c r="N369" s="16" t="e">
        <v>#N/A</v>
      </c>
      <c r="O369" s="16"/>
      <c r="P369" s="16"/>
      <c r="Q369" s="16" t="s">
        <v>1563</v>
      </c>
    </row>
    <row r="370" spans="1:17" ht="14" x14ac:dyDescent="0.15">
      <c r="A370" s="15">
        <v>359</v>
      </c>
      <c r="B370" s="35" t="s">
        <v>1459</v>
      </c>
      <c r="C370" s="43">
        <f t="shared" si="5"/>
        <v>2005230145</v>
      </c>
      <c r="D370" s="17" t="s">
        <v>1504</v>
      </c>
      <c r="E370" s="18" t="s">
        <v>1539</v>
      </c>
      <c r="F370" s="36" t="s">
        <v>749</v>
      </c>
      <c r="G370" s="37" t="s">
        <v>211</v>
      </c>
      <c r="H370" s="42" t="s">
        <v>1970</v>
      </c>
      <c r="I370" s="16" t="s">
        <v>1971</v>
      </c>
      <c r="J370" s="16" t="e">
        <v>#N/A</v>
      </c>
      <c r="K370" s="16" t="s">
        <v>1960</v>
      </c>
      <c r="L370" s="16" t="s">
        <v>1698</v>
      </c>
      <c r="M370" s="16" t="e">
        <v>#N/A</v>
      </c>
      <c r="N370" s="16" t="e">
        <v>#N/A</v>
      </c>
      <c r="O370" s="16"/>
      <c r="P370" s="16"/>
      <c r="Q370" s="16" t="s">
        <v>1563</v>
      </c>
    </row>
    <row r="371" spans="1:17" ht="14" x14ac:dyDescent="0.15">
      <c r="A371" s="15">
        <v>360</v>
      </c>
      <c r="B371" s="35" t="s">
        <v>1462</v>
      </c>
      <c r="C371" s="43">
        <f t="shared" si="5"/>
        <v>2005230189</v>
      </c>
      <c r="D371" s="17" t="s">
        <v>1300</v>
      </c>
      <c r="E371" s="18" t="s">
        <v>131</v>
      </c>
      <c r="F371" s="36" t="s">
        <v>1547</v>
      </c>
      <c r="G371" s="37" t="s">
        <v>211</v>
      </c>
      <c r="H371" s="42" t="s">
        <v>1970</v>
      </c>
      <c r="I371" s="16" t="s">
        <v>1971</v>
      </c>
      <c r="J371" s="16" t="e">
        <v>#N/A</v>
      </c>
      <c r="K371" s="16" t="s">
        <v>1960</v>
      </c>
      <c r="L371" s="16" t="s">
        <v>1698</v>
      </c>
      <c r="M371" s="16" t="e">
        <v>#N/A</v>
      </c>
      <c r="N371" s="16" t="e">
        <v>#N/A</v>
      </c>
      <c r="O371" s="16"/>
      <c r="P371" s="16"/>
      <c r="Q371" s="16" t="s">
        <v>1563</v>
      </c>
    </row>
    <row r="372" spans="1:17" ht="14" x14ac:dyDescent="0.15">
      <c r="A372" s="15">
        <v>361</v>
      </c>
      <c r="B372" s="35" t="s">
        <v>1465</v>
      </c>
      <c r="C372" s="43">
        <f t="shared" si="5"/>
        <v>2005230216</v>
      </c>
      <c r="D372" s="17" t="s">
        <v>83</v>
      </c>
      <c r="E372" s="18" t="s">
        <v>1540</v>
      </c>
      <c r="F372" s="36" t="s">
        <v>737</v>
      </c>
      <c r="G372" s="37" t="s">
        <v>211</v>
      </c>
      <c r="H372" s="42" t="s">
        <v>1970</v>
      </c>
      <c r="I372" s="16" t="s">
        <v>1971</v>
      </c>
      <c r="J372" s="16" t="e">
        <v>#N/A</v>
      </c>
      <c r="K372" s="16" t="s">
        <v>1960</v>
      </c>
      <c r="L372" s="16" t="s">
        <v>1698</v>
      </c>
      <c r="M372" s="16" t="e">
        <v>#N/A</v>
      </c>
      <c r="N372" s="16" t="e">
        <v>#N/A</v>
      </c>
      <c r="O372" s="16"/>
      <c r="P372" s="16"/>
      <c r="Q372" s="16" t="s">
        <v>1563</v>
      </c>
    </row>
    <row r="373" spans="1:17" ht="14" x14ac:dyDescent="0.15">
      <c r="A373" s="15">
        <v>362</v>
      </c>
      <c r="B373" s="35" t="s">
        <v>1468</v>
      </c>
      <c r="C373" s="43">
        <f t="shared" si="5"/>
        <v>2005230270</v>
      </c>
      <c r="D373" s="17" t="s">
        <v>1510</v>
      </c>
      <c r="E373" s="18" t="s">
        <v>1129</v>
      </c>
      <c r="F373" s="36" t="s">
        <v>1001</v>
      </c>
      <c r="G373" s="37" t="s">
        <v>211</v>
      </c>
      <c r="H373" s="42" t="s">
        <v>1970</v>
      </c>
      <c r="I373" s="16" t="s">
        <v>1971</v>
      </c>
      <c r="J373" s="16" t="e">
        <v>#N/A</v>
      </c>
      <c r="K373" s="16" t="s">
        <v>1960</v>
      </c>
      <c r="L373" s="16" t="s">
        <v>1698</v>
      </c>
      <c r="M373" s="16" t="e">
        <v>#N/A</v>
      </c>
      <c r="N373" s="16" t="e">
        <v>#N/A</v>
      </c>
      <c r="O373" s="16"/>
      <c r="P373" s="16"/>
      <c r="Q373" s="16" t="s">
        <v>1563</v>
      </c>
    </row>
    <row r="374" spans="1:17" ht="14" x14ac:dyDescent="0.15">
      <c r="A374" s="15">
        <v>363</v>
      </c>
      <c r="B374" s="35" t="s">
        <v>1479</v>
      </c>
      <c r="C374" s="43">
        <f t="shared" si="5"/>
        <v>2005230415</v>
      </c>
      <c r="D374" s="17" t="s">
        <v>1521</v>
      </c>
      <c r="E374" s="18" t="s">
        <v>353</v>
      </c>
      <c r="F374" s="36" t="s">
        <v>1551</v>
      </c>
      <c r="G374" s="37" t="s">
        <v>211</v>
      </c>
      <c r="H374" s="42" t="s">
        <v>1970</v>
      </c>
      <c r="I374" s="16" t="s">
        <v>1971</v>
      </c>
      <c r="J374" s="16" t="e">
        <v>#N/A</v>
      </c>
      <c r="K374" s="16" t="s">
        <v>1960</v>
      </c>
      <c r="L374" s="16" t="s">
        <v>1698</v>
      </c>
      <c r="M374" s="16" t="e">
        <v>#N/A</v>
      </c>
      <c r="N374" s="16" t="e">
        <v>#N/A</v>
      </c>
      <c r="O374" s="16"/>
      <c r="P374" s="16"/>
      <c r="Q374" s="16" t="s">
        <v>1563</v>
      </c>
    </row>
    <row r="375" spans="1:17" ht="14" x14ac:dyDescent="0.15">
      <c r="A375" s="15">
        <v>364</v>
      </c>
      <c r="B375" s="35" t="s">
        <v>1483</v>
      </c>
      <c r="C375" s="43">
        <f t="shared" si="5"/>
        <v>2005230477</v>
      </c>
      <c r="D375" s="17" t="s">
        <v>1523</v>
      </c>
      <c r="E375" s="18" t="s">
        <v>150</v>
      </c>
      <c r="F375" s="36" t="s">
        <v>1440</v>
      </c>
      <c r="G375" s="37" t="s">
        <v>211</v>
      </c>
      <c r="H375" s="42" t="s">
        <v>1970</v>
      </c>
      <c r="I375" s="16" t="s">
        <v>1971</v>
      </c>
      <c r="J375" s="16" t="e">
        <v>#N/A</v>
      </c>
      <c r="K375" s="16" t="s">
        <v>1960</v>
      </c>
      <c r="L375" s="16" t="s">
        <v>1698</v>
      </c>
      <c r="M375" s="16" t="e">
        <v>#N/A</v>
      </c>
      <c r="N375" s="16" t="e">
        <v>#N/A</v>
      </c>
      <c r="O375" s="16"/>
      <c r="P375" s="16"/>
      <c r="Q375" s="16" t="s">
        <v>1563</v>
      </c>
    </row>
    <row r="376" spans="1:17" ht="14" x14ac:dyDescent="0.15">
      <c r="A376" s="15">
        <v>365</v>
      </c>
      <c r="B376" s="35" t="s">
        <v>1484</v>
      </c>
      <c r="C376" s="43">
        <f t="shared" si="5"/>
        <v>2005230526</v>
      </c>
      <c r="D376" s="17" t="s">
        <v>1524</v>
      </c>
      <c r="E376" s="18" t="s">
        <v>848</v>
      </c>
      <c r="F376" s="36" t="s">
        <v>728</v>
      </c>
      <c r="G376" s="37" t="s">
        <v>211</v>
      </c>
      <c r="H376" s="42" t="s">
        <v>1970</v>
      </c>
      <c r="I376" s="16" t="s">
        <v>1971</v>
      </c>
      <c r="J376" s="16" t="e">
        <v>#N/A</v>
      </c>
      <c r="K376" s="16" t="s">
        <v>1960</v>
      </c>
      <c r="L376" s="16" t="s">
        <v>1698</v>
      </c>
      <c r="M376" s="16" t="e">
        <v>#N/A</v>
      </c>
      <c r="N376" s="16" t="e">
        <v>#N/A</v>
      </c>
      <c r="O376" s="16"/>
      <c r="P376" s="16"/>
      <c r="Q376" s="16" t="s">
        <v>1563</v>
      </c>
    </row>
    <row r="377" spans="1:17" ht="14" x14ac:dyDescent="0.15">
      <c r="A377" s="15">
        <v>366</v>
      </c>
      <c r="B377" s="35" t="s">
        <v>1487</v>
      </c>
      <c r="C377" s="43">
        <f t="shared" si="5"/>
        <v>2005230584</v>
      </c>
      <c r="D377" s="17" t="s">
        <v>1526</v>
      </c>
      <c r="E377" s="18" t="s">
        <v>556</v>
      </c>
      <c r="F377" s="36" t="s">
        <v>740</v>
      </c>
      <c r="G377" s="37" t="s">
        <v>211</v>
      </c>
      <c r="H377" s="42" t="s">
        <v>1970</v>
      </c>
      <c r="I377" s="16" t="s">
        <v>1971</v>
      </c>
      <c r="J377" s="16" t="e">
        <v>#N/A</v>
      </c>
      <c r="K377" s="16" t="s">
        <v>1960</v>
      </c>
      <c r="L377" s="16" t="s">
        <v>1698</v>
      </c>
      <c r="M377" s="16" t="e">
        <v>#N/A</v>
      </c>
      <c r="N377" s="16" t="e">
        <v>#N/A</v>
      </c>
      <c r="O377" s="16"/>
      <c r="P377" s="16"/>
      <c r="Q377" s="16" t="s">
        <v>1563</v>
      </c>
    </row>
    <row r="378" spans="1:17" ht="14" x14ac:dyDescent="0.15">
      <c r="A378" s="15">
        <v>367</v>
      </c>
      <c r="B378" s="35" t="s">
        <v>1488</v>
      </c>
      <c r="C378" s="43">
        <f t="shared" si="5"/>
        <v>2005230610</v>
      </c>
      <c r="D378" s="17" t="s">
        <v>1527</v>
      </c>
      <c r="E378" s="18" t="s">
        <v>155</v>
      </c>
      <c r="F378" s="36" t="s">
        <v>397</v>
      </c>
      <c r="G378" s="37" t="s">
        <v>211</v>
      </c>
      <c r="H378" s="42" t="s">
        <v>1970</v>
      </c>
      <c r="I378" s="16" t="s">
        <v>1971</v>
      </c>
      <c r="J378" s="16" t="e">
        <v>#N/A</v>
      </c>
      <c r="K378" s="16" t="s">
        <v>1960</v>
      </c>
      <c r="L378" s="16" t="s">
        <v>1698</v>
      </c>
      <c r="M378" s="16" t="e">
        <v>#N/A</v>
      </c>
      <c r="N378" s="16" t="e">
        <v>#N/A</v>
      </c>
      <c r="O378" s="16"/>
      <c r="P378" s="16"/>
      <c r="Q378" s="16" t="s">
        <v>1563</v>
      </c>
    </row>
    <row r="379" spans="1:17" ht="14" x14ac:dyDescent="0.15">
      <c r="A379" s="15">
        <v>368</v>
      </c>
      <c r="B379" s="35" t="s">
        <v>1493</v>
      </c>
      <c r="C379" s="43">
        <f t="shared" si="5"/>
        <v>2005230664</v>
      </c>
      <c r="D379" s="17" t="s">
        <v>1530</v>
      </c>
      <c r="E379" s="18" t="s">
        <v>1336</v>
      </c>
      <c r="F379" s="36" t="s">
        <v>1007</v>
      </c>
      <c r="G379" s="37" t="s">
        <v>211</v>
      </c>
      <c r="H379" s="42" t="s">
        <v>1970</v>
      </c>
      <c r="I379" s="16" t="s">
        <v>1971</v>
      </c>
      <c r="J379" s="16" t="e">
        <v>#N/A</v>
      </c>
      <c r="K379" s="16" t="s">
        <v>1960</v>
      </c>
      <c r="L379" s="16" t="s">
        <v>1698</v>
      </c>
      <c r="M379" s="16" t="e">
        <v>#N/A</v>
      </c>
      <c r="N379" s="16" t="e">
        <v>#N/A</v>
      </c>
      <c r="O379" s="16"/>
      <c r="P379" s="16"/>
      <c r="Q379" s="16" t="s">
        <v>1563</v>
      </c>
    </row>
    <row r="380" spans="1:17" ht="14" x14ac:dyDescent="0.15">
      <c r="A380" s="15">
        <v>369</v>
      </c>
      <c r="B380" s="35" t="s">
        <v>1498</v>
      </c>
      <c r="C380" s="43">
        <f t="shared" si="5"/>
        <v>2005230698</v>
      </c>
      <c r="D380" s="17" t="s">
        <v>1535</v>
      </c>
      <c r="E380" s="18" t="s">
        <v>1437</v>
      </c>
      <c r="F380" s="36" t="s">
        <v>863</v>
      </c>
      <c r="G380" s="37" t="s">
        <v>211</v>
      </c>
      <c r="H380" s="42" t="s">
        <v>1970</v>
      </c>
      <c r="I380" s="16" t="s">
        <v>1971</v>
      </c>
      <c r="J380" s="16" t="e">
        <v>#N/A</v>
      </c>
      <c r="K380" s="16" t="s">
        <v>1960</v>
      </c>
      <c r="L380" s="16" t="s">
        <v>1698</v>
      </c>
      <c r="M380" s="16" t="e">
        <v>#N/A</v>
      </c>
      <c r="N380" s="16" t="e">
        <v>#N/A</v>
      </c>
      <c r="O380" s="16"/>
      <c r="P380" s="16"/>
      <c r="Q380" s="16" t="s">
        <v>1563</v>
      </c>
    </row>
    <row r="381" spans="1:17" ht="14" x14ac:dyDescent="0.15">
      <c r="A381" s="15">
        <v>370</v>
      </c>
      <c r="B381" s="35" t="s">
        <v>1718</v>
      </c>
      <c r="C381" s="43">
        <f t="shared" si="5"/>
        <v>2005230276</v>
      </c>
      <c r="D381" s="17" t="s">
        <v>1719</v>
      </c>
      <c r="E381" s="18" t="s">
        <v>1541</v>
      </c>
      <c r="F381" s="36" t="s">
        <v>726</v>
      </c>
      <c r="G381" s="37" t="s">
        <v>416</v>
      </c>
      <c r="H381" s="42" t="s">
        <v>1970</v>
      </c>
      <c r="I381" s="16" t="s">
        <v>1971</v>
      </c>
      <c r="J381" s="16" t="e">
        <v>#N/A</v>
      </c>
      <c r="K381" s="16" t="s">
        <v>1960</v>
      </c>
      <c r="L381" s="16" t="s">
        <v>1698</v>
      </c>
      <c r="M381" s="16" t="e">
        <v>#N/A</v>
      </c>
      <c r="N381" s="16" t="e">
        <v>#N/A</v>
      </c>
      <c r="O381" s="46"/>
      <c r="P381" s="46"/>
      <c r="Q381" s="16" t="s">
        <v>1729</v>
      </c>
    </row>
    <row r="382" spans="1:17" ht="14" x14ac:dyDescent="0.15">
      <c r="A382" s="15">
        <v>371</v>
      </c>
      <c r="B382" s="35" t="s">
        <v>1720</v>
      </c>
      <c r="C382" s="43">
        <f t="shared" si="5"/>
        <v>2005230457</v>
      </c>
      <c r="D382" s="17" t="s">
        <v>1721</v>
      </c>
      <c r="E382" s="18" t="s">
        <v>988</v>
      </c>
      <c r="F382" s="36" t="s">
        <v>870</v>
      </c>
      <c r="G382" s="37" t="s">
        <v>419</v>
      </c>
      <c r="H382" s="42" t="s">
        <v>1970</v>
      </c>
      <c r="I382" s="16" t="s">
        <v>1971</v>
      </c>
      <c r="J382" s="16" t="e">
        <v>#N/A</v>
      </c>
      <c r="K382" s="16" t="s">
        <v>1960</v>
      </c>
      <c r="L382" s="16" t="s">
        <v>1698</v>
      </c>
      <c r="M382" s="16" t="e">
        <v>#N/A</v>
      </c>
      <c r="N382" s="16" t="e">
        <v>#N/A</v>
      </c>
      <c r="O382" s="46"/>
      <c r="P382" s="46"/>
      <c r="Q382" s="16" t="s">
        <v>1729</v>
      </c>
    </row>
    <row r="383" spans="1:17" ht="14" x14ac:dyDescent="0.15">
      <c r="A383" s="15">
        <v>372</v>
      </c>
      <c r="B383" s="35" t="s">
        <v>1726</v>
      </c>
      <c r="C383" s="43">
        <f t="shared" si="5"/>
        <v>2005230648</v>
      </c>
      <c r="D383" s="17" t="s">
        <v>1727</v>
      </c>
      <c r="E383" s="18" t="s">
        <v>365</v>
      </c>
      <c r="F383" s="36" t="s">
        <v>1728</v>
      </c>
      <c r="G383" s="37" t="s">
        <v>212</v>
      </c>
      <c r="H383" s="42" t="s">
        <v>1970</v>
      </c>
      <c r="I383" s="16" t="s">
        <v>1971</v>
      </c>
      <c r="J383" s="16" t="e">
        <v>#N/A</v>
      </c>
      <c r="K383" s="16" t="s">
        <v>1960</v>
      </c>
      <c r="L383" s="16" t="s">
        <v>1698</v>
      </c>
      <c r="M383" s="16" t="e">
        <v>#N/A</v>
      </c>
      <c r="N383" s="16" t="e">
        <v>#N/A</v>
      </c>
      <c r="O383" s="46"/>
      <c r="P383" s="46"/>
      <c r="Q383" s="16" t="s">
        <v>1729</v>
      </c>
    </row>
    <row r="384" spans="1:17" ht="14" x14ac:dyDescent="0.15">
      <c r="A384" s="15">
        <v>373</v>
      </c>
      <c r="B384" s="35" t="s">
        <v>1730</v>
      </c>
      <c r="C384" s="43">
        <f t="shared" si="5"/>
        <v>2005230158</v>
      </c>
      <c r="D384" s="17" t="s">
        <v>1731</v>
      </c>
      <c r="E384" s="18" t="s">
        <v>1732</v>
      </c>
      <c r="F384" s="36" t="s">
        <v>202</v>
      </c>
      <c r="G384" s="37" t="s">
        <v>212</v>
      </c>
      <c r="H384" s="42" t="s">
        <v>1970</v>
      </c>
      <c r="I384" s="16" t="s">
        <v>1971</v>
      </c>
      <c r="J384" s="16" t="e">
        <v>#N/A</v>
      </c>
      <c r="K384" s="16" t="s">
        <v>1960</v>
      </c>
      <c r="L384" s="16" t="s">
        <v>1698</v>
      </c>
      <c r="M384" s="16" t="e">
        <v>#N/A</v>
      </c>
      <c r="N384" s="16" t="e">
        <v>#N/A</v>
      </c>
      <c r="O384" s="46"/>
      <c r="P384" s="46"/>
      <c r="Q384" s="16" t="s">
        <v>1736</v>
      </c>
    </row>
    <row r="385" spans="1:17" ht="28" x14ac:dyDescent="0.15">
      <c r="A385" s="15">
        <v>374</v>
      </c>
      <c r="B385" s="35" t="s">
        <v>918</v>
      </c>
      <c r="C385" s="43">
        <f t="shared" si="5"/>
        <v>2005230570</v>
      </c>
      <c r="D385" s="17" t="s">
        <v>968</v>
      </c>
      <c r="E385" s="18" t="s">
        <v>152</v>
      </c>
      <c r="F385" s="36" t="s">
        <v>1016</v>
      </c>
      <c r="G385" s="37" t="s">
        <v>212</v>
      </c>
      <c r="H385" s="42" t="s">
        <v>1661</v>
      </c>
      <c r="I385" s="16" t="s">
        <v>1902</v>
      </c>
      <c r="J385" s="16">
        <v>0</v>
      </c>
      <c r="K385" s="16" t="s">
        <v>1812</v>
      </c>
      <c r="L385" s="16" t="s">
        <v>1683</v>
      </c>
      <c r="M385" s="16" t="s">
        <v>1711</v>
      </c>
      <c r="N385" s="16">
        <v>0</v>
      </c>
      <c r="O385" s="16"/>
      <c r="P385" s="16"/>
      <c r="Q385" s="16" t="s">
        <v>1573</v>
      </c>
    </row>
    <row r="386" spans="1:17" ht="28" x14ac:dyDescent="0.15">
      <c r="A386" s="15">
        <v>375</v>
      </c>
      <c r="B386" s="35" t="s">
        <v>1368</v>
      </c>
      <c r="C386" s="43">
        <f t="shared" si="5"/>
        <v>2005230316</v>
      </c>
      <c r="D386" s="17" t="s">
        <v>1411</v>
      </c>
      <c r="E386" s="18" t="s">
        <v>709</v>
      </c>
      <c r="F386" s="36" t="s">
        <v>724</v>
      </c>
      <c r="G386" s="37" t="s">
        <v>211</v>
      </c>
      <c r="H386" s="42" t="s">
        <v>1675</v>
      </c>
      <c r="I386" s="16" t="s">
        <v>1903</v>
      </c>
      <c r="J386" s="16">
        <v>0</v>
      </c>
      <c r="K386" s="16" t="s">
        <v>1904</v>
      </c>
      <c r="L386" s="16" t="s">
        <v>1683</v>
      </c>
      <c r="M386" s="16" t="e">
        <v>#N/A</v>
      </c>
      <c r="N386" s="16" t="e">
        <v>#N/A</v>
      </c>
      <c r="O386" s="16"/>
      <c r="P386" s="16"/>
      <c r="Q386" s="16" t="s">
        <v>1565</v>
      </c>
    </row>
    <row r="387" spans="1:17" ht="14" x14ac:dyDescent="0.15">
      <c r="A387" s="15">
        <v>376</v>
      </c>
      <c r="B387" s="35" t="s">
        <v>625</v>
      </c>
      <c r="C387" s="43">
        <f t="shared" si="5"/>
        <v>2005230246</v>
      </c>
      <c r="D387" s="17" t="s">
        <v>672</v>
      </c>
      <c r="E387" s="18" t="s">
        <v>706</v>
      </c>
      <c r="F387" s="36" t="s">
        <v>733</v>
      </c>
      <c r="G387" s="37" t="s">
        <v>210</v>
      </c>
      <c r="H387" s="42" t="s">
        <v>1650</v>
      </c>
      <c r="I387" s="16" t="s">
        <v>1905</v>
      </c>
      <c r="J387" s="16">
        <v>0</v>
      </c>
      <c r="K387" s="16" t="s">
        <v>1906</v>
      </c>
      <c r="L387" s="16" t="s">
        <v>1691</v>
      </c>
      <c r="M387" s="16" t="s">
        <v>1650</v>
      </c>
      <c r="N387" s="16">
        <v>0</v>
      </c>
      <c r="O387" s="16"/>
      <c r="P387" s="16"/>
      <c r="Q387" s="16" t="s">
        <v>1577</v>
      </c>
    </row>
    <row r="388" spans="1:17" ht="14" x14ac:dyDescent="0.15">
      <c r="A388" s="15">
        <v>377</v>
      </c>
      <c r="B388" s="35" t="s">
        <v>1198</v>
      </c>
      <c r="C388" s="43">
        <f t="shared" si="5"/>
        <v>2005230619</v>
      </c>
      <c r="D388" s="17" t="s">
        <v>1227</v>
      </c>
      <c r="E388" s="18" t="s">
        <v>850</v>
      </c>
      <c r="F388" s="36" t="s">
        <v>1240</v>
      </c>
      <c r="G388" s="37" t="s">
        <v>417</v>
      </c>
      <c r="H388" s="42" t="s">
        <v>1650</v>
      </c>
      <c r="I388" s="16" t="s">
        <v>1905</v>
      </c>
      <c r="J388" s="16">
        <v>0</v>
      </c>
      <c r="K388" s="16" t="s">
        <v>1906</v>
      </c>
      <c r="L388" s="16" t="s">
        <v>1691</v>
      </c>
      <c r="M388" s="16" t="s">
        <v>1650</v>
      </c>
      <c r="N388" s="16">
        <v>0</v>
      </c>
      <c r="O388" s="16"/>
      <c r="P388" s="16"/>
      <c r="Q388" s="16" t="s">
        <v>1569</v>
      </c>
    </row>
    <row r="389" spans="1:17" ht="14" x14ac:dyDescent="0.15">
      <c r="A389" s="15">
        <v>378</v>
      </c>
      <c r="B389" s="35" t="s">
        <v>228</v>
      </c>
      <c r="C389" s="43">
        <f t="shared" si="5"/>
        <v>2005230174</v>
      </c>
      <c r="D389" s="17" t="s">
        <v>287</v>
      </c>
      <c r="E389" s="18" t="s">
        <v>340</v>
      </c>
      <c r="F389" s="36" t="s">
        <v>379</v>
      </c>
      <c r="G389" s="37" t="s">
        <v>415</v>
      </c>
      <c r="H389" s="42" t="s">
        <v>1700</v>
      </c>
      <c r="I389" s="16" t="s">
        <v>1972</v>
      </c>
      <c r="J389" s="16" t="e">
        <v>#N/A</v>
      </c>
      <c r="K389" s="16" t="s">
        <v>1968</v>
      </c>
      <c r="L389" s="16" t="s">
        <v>1689</v>
      </c>
      <c r="M389" s="16" t="e">
        <v>#N/A</v>
      </c>
      <c r="N389" s="16" t="e">
        <v>#N/A</v>
      </c>
      <c r="O389" s="16"/>
      <c r="P389" s="16"/>
      <c r="Q389" s="16" t="s">
        <v>1581</v>
      </c>
    </row>
    <row r="390" spans="1:17" ht="14" x14ac:dyDescent="0.15">
      <c r="A390" s="15">
        <v>379</v>
      </c>
      <c r="B390" s="35" t="s">
        <v>260</v>
      </c>
      <c r="C390" s="43">
        <f t="shared" si="5"/>
        <v>2005230468</v>
      </c>
      <c r="D390" s="17" t="s">
        <v>318</v>
      </c>
      <c r="E390" s="18" t="s">
        <v>358</v>
      </c>
      <c r="F390" s="36" t="s">
        <v>405</v>
      </c>
      <c r="G390" s="37" t="s">
        <v>419</v>
      </c>
      <c r="H390" s="42" t="s">
        <v>1700</v>
      </c>
      <c r="I390" s="16" t="s">
        <v>1972</v>
      </c>
      <c r="J390" s="16" t="e">
        <v>#N/A</v>
      </c>
      <c r="K390" s="16" t="s">
        <v>1968</v>
      </c>
      <c r="L390" s="16" t="s">
        <v>1689</v>
      </c>
      <c r="M390" s="16" t="e">
        <v>#N/A</v>
      </c>
      <c r="N390" s="16" t="e">
        <v>#N/A</v>
      </c>
      <c r="O390" s="16"/>
      <c r="P390" s="16"/>
      <c r="Q390" s="16" t="s">
        <v>1581</v>
      </c>
    </row>
    <row r="391" spans="1:17" ht="14" x14ac:dyDescent="0.15">
      <c r="A391" s="15">
        <v>380</v>
      </c>
      <c r="B391" s="35" t="s">
        <v>263</v>
      </c>
      <c r="C391" s="43">
        <f t="shared" si="5"/>
        <v>2005230523</v>
      </c>
      <c r="D391" s="17" t="s">
        <v>321</v>
      </c>
      <c r="E391" s="18" t="s">
        <v>361</v>
      </c>
      <c r="F391" s="36" t="s">
        <v>408</v>
      </c>
      <c r="G391" s="37" t="s">
        <v>415</v>
      </c>
      <c r="H391" s="42" t="s">
        <v>1700</v>
      </c>
      <c r="I391" s="16" t="s">
        <v>1972</v>
      </c>
      <c r="J391" s="16" t="e">
        <v>#N/A</v>
      </c>
      <c r="K391" s="16" t="s">
        <v>1968</v>
      </c>
      <c r="L391" s="16" t="s">
        <v>1689</v>
      </c>
      <c r="M391" s="16" t="e">
        <v>#N/A</v>
      </c>
      <c r="N391" s="16" t="e">
        <v>#N/A</v>
      </c>
      <c r="O391" s="16"/>
      <c r="P391" s="16"/>
      <c r="Q391" s="16" t="s">
        <v>1581</v>
      </c>
    </row>
    <row r="392" spans="1:17" ht="14" x14ac:dyDescent="0.15">
      <c r="A392" s="15">
        <v>381</v>
      </c>
      <c r="B392" s="35" t="s">
        <v>266</v>
      </c>
      <c r="C392" s="43">
        <f t="shared" si="5"/>
        <v>2005230564</v>
      </c>
      <c r="D392" s="17" t="s">
        <v>324</v>
      </c>
      <c r="E392" s="18" t="s">
        <v>362</v>
      </c>
      <c r="F392" s="36" t="s">
        <v>410</v>
      </c>
      <c r="G392" s="37" t="s">
        <v>415</v>
      </c>
      <c r="H392" s="42" t="s">
        <v>1700</v>
      </c>
      <c r="I392" s="16" t="s">
        <v>1972</v>
      </c>
      <c r="J392" s="16" t="e">
        <v>#N/A</v>
      </c>
      <c r="K392" s="16" t="s">
        <v>1968</v>
      </c>
      <c r="L392" s="16" t="s">
        <v>1689</v>
      </c>
      <c r="M392" s="16" t="e">
        <v>#N/A</v>
      </c>
      <c r="N392" s="16" t="e">
        <v>#N/A</v>
      </c>
      <c r="O392" s="16"/>
      <c r="P392" s="16"/>
      <c r="Q392" s="16" t="s">
        <v>1581</v>
      </c>
    </row>
    <row r="393" spans="1:17" ht="14" x14ac:dyDescent="0.15">
      <c r="A393" s="15">
        <v>382</v>
      </c>
      <c r="B393" s="35" t="s">
        <v>270</v>
      </c>
      <c r="C393" s="43">
        <f t="shared" si="5"/>
        <v>2005230516</v>
      </c>
      <c r="D393" s="17" t="s">
        <v>328</v>
      </c>
      <c r="E393" s="18" t="s">
        <v>364</v>
      </c>
      <c r="F393" s="36" t="s">
        <v>414</v>
      </c>
      <c r="G393" s="37" t="s">
        <v>419</v>
      </c>
      <c r="H393" s="42" t="s">
        <v>1700</v>
      </c>
      <c r="I393" s="16" t="s">
        <v>1972</v>
      </c>
      <c r="J393" s="16" t="e">
        <v>#N/A</v>
      </c>
      <c r="K393" s="16" t="s">
        <v>1968</v>
      </c>
      <c r="L393" s="16" t="s">
        <v>1689</v>
      </c>
      <c r="M393" s="16" t="e">
        <v>#N/A</v>
      </c>
      <c r="N393" s="16" t="e">
        <v>#N/A</v>
      </c>
      <c r="O393" s="16"/>
      <c r="P393" s="16"/>
      <c r="Q393" s="16" t="s">
        <v>1581</v>
      </c>
    </row>
    <row r="394" spans="1:17" ht="14" x14ac:dyDescent="0.15">
      <c r="A394" s="15">
        <v>383</v>
      </c>
      <c r="B394" s="35" t="s">
        <v>423</v>
      </c>
      <c r="C394" s="43">
        <f t="shared" si="5"/>
        <v>2005230042</v>
      </c>
      <c r="D394" s="17" t="s">
        <v>482</v>
      </c>
      <c r="E394" s="18" t="s">
        <v>331</v>
      </c>
      <c r="F394" s="36" t="s">
        <v>562</v>
      </c>
      <c r="G394" s="37" t="s">
        <v>416</v>
      </c>
      <c r="H394" s="42" t="s">
        <v>1700</v>
      </c>
      <c r="I394" s="16" t="s">
        <v>1972</v>
      </c>
      <c r="J394" s="16" t="e">
        <v>#N/A</v>
      </c>
      <c r="K394" s="16" t="s">
        <v>1968</v>
      </c>
      <c r="L394" s="16" t="s">
        <v>1689</v>
      </c>
      <c r="M394" s="16" t="e">
        <v>#N/A</v>
      </c>
      <c r="N394" s="16" t="e">
        <v>#N/A</v>
      </c>
      <c r="O394" s="16"/>
      <c r="P394" s="16"/>
      <c r="Q394" s="16" t="s">
        <v>1579</v>
      </c>
    </row>
    <row r="395" spans="1:17" ht="14" x14ac:dyDescent="0.15">
      <c r="A395" s="15">
        <v>384</v>
      </c>
      <c r="B395" s="35" t="s">
        <v>426</v>
      </c>
      <c r="C395" s="43">
        <f t="shared" si="5"/>
        <v>2005220449</v>
      </c>
      <c r="D395" s="17" t="s">
        <v>485</v>
      </c>
      <c r="E395" s="18" t="s">
        <v>540</v>
      </c>
      <c r="F395" s="36" t="s">
        <v>565</v>
      </c>
      <c r="G395" s="37" t="s">
        <v>600</v>
      </c>
      <c r="H395" s="42" t="s">
        <v>1700</v>
      </c>
      <c r="I395" s="16" t="s">
        <v>1972</v>
      </c>
      <c r="J395" s="16" t="e">
        <v>#N/A</v>
      </c>
      <c r="K395" s="16" t="s">
        <v>1968</v>
      </c>
      <c r="L395" s="16" t="s">
        <v>1689</v>
      </c>
      <c r="M395" s="16" t="e">
        <v>#N/A</v>
      </c>
      <c r="N395" s="16" t="e">
        <v>#N/A</v>
      </c>
      <c r="O395" s="16"/>
      <c r="P395" s="16"/>
      <c r="Q395" s="16" t="s">
        <v>1579</v>
      </c>
    </row>
    <row r="396" spans="1:17" ht="14" x14ac:dyDescent="0.15">
      <c r="A396" s="15">
        <v>385</v>
      </c>
      <c r="B396" s="35" t="s">
        <v>428</v>
      </c>
      <c r="C396" s="43">
        <f t="shared" ref="C396:C459" si="6">VALUE(B396)</f>
        <v>2005230119</v>
      </c>
      <c r="D396" s="17" t="s">
        <v>487</v>
      </c>
      <c r="E396" s="18" t="s">
        <v>542</v>
      </c>
      <c r="F396" s="36" t="s">
        <v>566</v>
      </c>
      <c r="G396" s="37" t="s">
        <v>415</v>
      </c>
      <c r="H396" s="42" t="s">
        <v>1700</v>
      </c>
      <c r="I396" s="16" t="s">
        <v>1972</v>
      </c>
      <c r="J396" s="16" t="e">
        <v>#N/A</v>
      </c>
      <c r="K396" s="16" t="s">
        <v>1968</v>
      </c>
      <c r="L396" s="16" t="s">
        <v>1689</v>
      </c>
      <c r="M396" s="16" t="e">
        <v>#N/A</v>
      </c>
      <c r="N396" s="16" t="e">
        <v>#N/A</v>
      </c>
      <c r="O396" s="16"/>
      <c r="P396" s="16"/>
      <c r="Q396" s="16" t="s">
        <v>1579</v>
      </c>
    </row>
    <row r="397" spans="1:17" ht="14" x14ac:dyDescent="0.15">
      <c r="A397" s="15">
        <v>386</v>
      </c>
      <c r="B397" s="35" t="s">
        <v>436</v>
      </c>
      <c r="C397" s="43">
        <f t="shared" si="6"/>
        <v>2005230124</v>
      </c>
      <c r="D397" s="17" t="s">
        <v>495</v>
      </c>
      <c r="E397" s="18" t="s">
        <v>544</v>
      </c>
      <c r="F397" s="36" t="s">
        <v>572</v>
      </c>
      <c r="G397" s="37" t="s">
        <v>416</v>
      </c>
      <c r="H397" s="42" t="s">
        <v>1700</v>
      </c>
      <c r="I397" s="16" t="s">
        <v>1972</v>
      </c>
      <c r="J397" s="16" t="e">
        <v>#N/A</v>
      </c>
      <c r="K397" s="16" t="s">
        <v>1969</v>
      </c>
      <c r="L397" s="16" t="s">
        <v>1689</v>
      </c>
      <c r="M397" s="16" t="e">
        <v>#N/A</v>
      </c>
      <c r="N397" s="16" t="e">
        <v>#N/A</v>
      </c>
      <c r="O397" s="16"/>
      <c r="P397" s="16"/>
      <c r="Q397" s="16" t="s">
        <v>1579</v>
      </c>
    </row>
    <row r="398" spans="1:17" ht="14" x14ac:dyDescent="0.15">
      <c r="A398" s="15">
        <v>387</v>
      </c>
      <c r="B398" s="35" t="s">
        <v>447</v>
      </c>
      <c r="C398" s="43">
        <f t="shared" si="6"/>
        <v>2005230232</v>
      </c>
      <c r="D398" s="17" t="s">
        <v>505</v>
      </c>
      <c r="E398" s="18" t="s">
        <v>550</v>
      </c>
      <c r="F398" s="36" t="s">
        <v>412</v>
      </c>
      <c r="G398" s="37" t="s">
        <v>416</v>
      </c>
      <c r="H398" s="42" t="s">
        <v>1700</v>
      </c>
      <c r="I398" s="16" t="s">
        <v>1972</v>
      </c>
      <c r="J398" s="16" t="e">
        <v>#N/A</v>
      </c>
      <c r="K398" s="16" t="s">
        <v>1969</v>
      </c>
      <c r="L398" s="16" t="s">
        <v>1689</v>
      </c>
      <c r="M398" s="16" t="e">
        <v>#N/A</v>
      </c>
      <c r="N398" s="16" t="e">
        <v>#N/A</v>
      </c>
      <c r="O398" s="16"/>
      <c r="P398" s="16"/>
      <c r="Q398" s="16" t="s">
        <v>1579</v>
      </c>
    </row>
    <row r="399" spans="1:17" ht="14" x14ac:dyDescent="0.15">
      <c r="A399" s="15">
        <v>388</v>
      </c>
      <c r="B399" s="35" t="s">
        <v>449</v>
      </c>
      <c r="C399" s="43">
        <f t="shared" si="6"/>
        <v>2005230240</v>
      </c>
      <c r="D399" s="17" t="s">
        <v>507</v>
      </c>
      <c r="E399" s="18" t="s">
        <v>551</v>
      </c>
      <c r="F399" s="36" t="s">
        <v>577</v>
      </c>
      <c r="G399" s="37" t="s">
        <v>416</v>
      </c>
      <c r="H399" s="42" t="s">
        <v>1700</v>
      </c>
      <c r="I399" s="16" t="s">
        <v>1972</v>
      </c>
      <c r="J399" s="16" t="e">
        <v>#N/A</v>
      </c>
      <c r="K399" s="16" t="s">
        <v>1969</v>
      </c>
      <c r="L399" s="16" t="s">
        <v>1689</v>
      </c>
      <c r="M399" s="16" t="e">
        <v>#N/A</v>
      </c>
      <c r="N399" s="16" t="e">
        <v>#N/A</v>
      </c>
      <c r="O399" s="16"/>
      <c r="P399" s="16"/>
      <c r="Q399" s="16" t="s">
        <v>1579</v>
      </c>
    </row>
    <row r="400" spans="1:17" ht="14" x14ac:dyDescent="0.15">
      <c r="A400" s="15">
        <v>389</v>
      </c>
      <c r="B400" s="35" t="s">
        <v>450</v>
      </c>
      <c r="C400" s="43">
        <f t="shared" si="6"/>
        <v>2005230282</v>
      </c>
      <c r="D400" s="17" t="s">
        <v>508</v>
      </c>
      <c r="E400" s="18" t="s">
        <v>552</v>
      </c>
      <c r="F400" s="36" t="s">
        <v>582</v>
      </c>
      <c r="G400" s="37" t="s">
        <v>416</v>
      </c>
      <c r="H400" s="42" t="s">
        <v>1700</v>
      </c>
      <c r="I400" s="16" t="s">
        <v>1972</v>
      </c>
      <c r="J400" s="16" t="e">
        <v>#N/A</v>
      </c>
      <c r="K400" s="16" t="s">
        <v>1969</v>
      </c>
      <c r="L400" s="16" t="s">
        <v>1689</v>
      </c>
      <c r="M400" s="16" t="e">
        <v>#N/A</v>
      </c>
      <c r="N400" s="16" t="e">
        <v>#N/A</v>
      </c>
      <c r="O400" s="16"/>
      <c r="P400" s="16"/>
      <c r="Q400" s="16" t="s">
        <v>1579</v>
      </c>
    </row>
    <row r="401" spans="1:17" ht="14" x14ac:dyDescent="0.15">
      <c r="A401" s="15">
        <v>390</v>
      </c>
      <c r="B401" s="35" t="s">
        <v>452</v>
      </c>
      <c r="C401" s="43">
        <f t="shared" si="6"/>
        <v>2005230343</v>
      </c>
      <c r="D401" s="17" t="s">
        <v>510</v>
      </c>
      <c r="E401" s="18" t="s">
        <v>140</v>
      </c>
      <c r="F401" s="36" t="s">
        <v>401</v>
      </c>
      <c r="G401" s="37" t="s">
        <v>416</v>
      </c>
      <c r="H401" s="42" t="s">
        <v>1700</v>
      </c>
      <c r="I401" s="16" t="s">
        <v>1972</v>
      </c>
      <c r="J401" s="16" t="e">
        <v>#N/A</v>
      </c>
      <c r="K401" s="16" t="s">
        <v>1969</v>
      </c>
      <c r="L401" s="16" t="s">
        <v>1689</v>
      </c>
      <c r="M401" s="16" t="e">
        <v>#N/A</v>
      </c>
      <c r="N401" s="16" t="e">
        <v>#N/A</v>
      </c>
      <c r="O401" s="16"/>
      <c r="P401" s="16"/>
      <c r="Q401" s="16" t="s">
        <v>1579</v>
      </c>
    </row>
    <row r="402" spans="1:17" ht="14" x14ac:dyDescent="0.15">
      <c r="A402" s="15">
        <v>391</v>
      </c>
      <c r="B402" s="35" t="s">
        <v>469</v>
      </c>
      <c r="C402" s="43">
        <f t="shared" si="6"/>
        <v>2005230586</v>
      </c>
      <c r="D402" s="17" t="s">
        <v>526</v>
      </c>
      <c r="E402" s="18" t="s">
        <v>556</v>
      </c>
      <c r="F402" s="36" t="s">
        <v>592</v>
      </c>
      <c r="G402" s="37" t="s">
        <v>421</v>
      </c>
      <c r="H402" s="42" t="s">
        <v>1700</v>
      </c>
      <c r="I402" s="16" t="s">
        <v>1972</v>
      </c>
      <c r="J402" s="16" t="e">
        <v>#N/A</v>
      </c>
      <c r="K402" s="16" t="s">
        <v>1969</v>
      </c>
      <c r="L402" s="16" t="s">
        <v>1689</v>
      </c>
      <c r="M402" s="16" t="e">
        <v>#N/A</v>
      </c>
      <c r="N402" s="16" t="e">
        <v>#N/A</v>
      </c>
      <c r="O402" s="16"/>
      <c r="P402" s="16"/>
      <c r="Q402" s="16" t="s">
        <v>1579</v>
      </c>
    </row>
    <row r="403" spans="1:17" ht="14" x14ac:dyDescent="0.15">
      <c r="A403" s="15">
        <v>392</v>
      </c>
      <c r="B403" s="35" t="s">
        <v>474</v>
      </c>
      <c r="C403" s="43">
        <f t="shared" si="6"/>
        <v>2005230629</v>
      </c>
      <c r="D403" s="17" t="s">
        <v>531</v>
      </c>
      <c r="E403" s="18" t="s">
        <v>558</v>
      </c>
      <c r="F403" s="36" t="s">
        <v>596</v>
      </c>
      <c r="G403" s="37" t="s">
        <v>416</v>
      </c>
      <c r="H403" s="42" t="s">
        <v>1700</v>
      </c>
      <c r="I403" s="16" t="s">
        <v>1972</v>
      </c>
      <c r="J403" s="16" t="e">
        <v>#N/A</v>
      </c>
      <c r="K403" s="16" t="s">
        <v>1969</v>
      </c>
      <c r="L403" s="16" t="s">
        <v>1689</v>
      </c>
      <c r="M403" s="16" t="e">
        <v>#N/A</v>
      </c>
      <c r="N403" s="16" t="e">
        <v>#N/A</v>
      </c>
      <c r="O403" s="16"/>
      <c r="P403" s="16"/>
      <c r="Q403" s="16" t="s">
        <v>1579</v>
      </c>
    </row>
    <row r="404" spans="1:17" ht="14" x14ac:dyDescent="0.15">
      <c r="A404" s="15">
        <v>393</v>
      </c>
      <c r="B404" s="35" t="s">
        <v>478</v>
      </c>
      <c r="C404" s="43">
        <f t="shared" si="6"/>
        <v>2005230660</v>
      </c>
      <c r="D404" s="17" t="s">
        <v>535</v>
      </c>
      <c r="E404" s="18" t="s">
        <v>560</v>
      </c>
      <c r="F404" s="36" t="s">
        <v>598</v>
      </c>
      <c r="G404" s="37" t="s">
        <v>419</v>
      </c>
      <c r="H404" s="42" t="s">
        <v>1700</v>
      </c>
      <c r="I404" s="16" t="s">
        <v>1972</v>
      </c>
      <c r="J404" s="16" t="e">
        <v>#N/A</v>
      </c>
      <c r="K404" s="16" t="s">
        <v>1969</v>
      </c>
      <c r="L404" s="16" t="s">
        <v>1689</v>
      </c>
      <c r="M404" s="16" t="e">
        <v>#N/A</v>
      </c>
      <c r="N404" s="16" t="e">
        <v>#N/A</v>
      </c>
      <c r="O404" s="16"/>
      <c r="P404" s="16"/>
      <c r="Q404" s="16" t="s">
        <v>1579</v>
      </c>
    </row>
    <row r="405" spans="1:17" ht="14" x14ac:dyDescent="0.15">
      <c r="A405" s="15">
        <v>394</v>
      </c>
      <c r="B405" s="35" t="s">
        <v>603</v>
      </c>
      <c r="C405" s="43">
        <f t="shared" si="6"/>
        <v>2005220300</v>
      </c>
      <c r="D405" s="17" t="s">
        <v>652</v>
      </c>
      <c r="E405" s="18" t="s">
        <v>695</v>
      </c>
      <c r="F405" s="36" t="s">
        <v>718</v>
      </c>
      <c r="G405" s="37" t="s">
        <v>600</v>
      </c>
      <c r="H405" s="42" t="s">
        <v>1700</v>
      </c>
      <c r="I405" s="16" t="s">
        <v>1972</v>
      </c>
      <c r="J405" s="16" t="e">
        <v>#N/A</v>
      </c>
      <c r="K405" s="16" t="s">
        <v>1969</v>
      </c>
      <c r="L405" s="16" t="s">
        <v>1689</v>
      </c>
      <c r="M405" s="16" t="e">
        <v>#N/A</v>
      </c>
      <c r="N405" s="16" t="e">
        <v>#N/A</v>
      </c>
      <c r="O405" s="16"/>
      <c r="P405" s="16"/>
      <c r="Q405" s="16" t="s">
        <v>1577</v>
      </c>
    </row>
    <row r="406" spans="1:17" ht="14" x14ac:dyDescent="0.15">
      <c r="A406" s="15">
        <v>395</v>
      </c>
      <c r="B406" s="35" t="s">
        <v>606</v>
      </c>
      <c r="C406" s="43">
        <f t="shared" si="6"/>
        <v>2005230072</v>
      </c>
      <c r="D406" s="17" t="s">
        <v>655</v>
      </c>
      <c r="E406" s="18" t="s">
        <v>698</v>
      </c>
      <c r="F406" s="36" t="s">
        <v>161</v>
      </c>
      <c r="G406" s="37" t="s">
        <v>210</v>
      </c>
      <c r="H406" s="42" t="s">
        <v>1700</v>
      </c>
      <c r="I406" s="16" t="s">
        <v>1972</v>
      </c>
      <c r="J406" s="16" t="e">
        <v>#N/A</v>
      </c>
      <c r="K406" s="16" t="s">
        <v>1969</v>
      </c>
      <c r="L406" s="16" t="s">
        <v>1689</v>
      </c>
      <c r="M406" s="16" t="e">
        <v>#N/A</v>
      </c>
      <c r="N406" s="16" t="e">
        <v>#N/A</v>
      </c>
      <c r="O406" s="16"/>
      <c r="P406" s="16"/>
      <c r="Q406" s="16" t="s">
        <v>1577</v>
      </c>
    </row>
    <row r="407" spans="1:17" ht="14" x14ac:dyDescent="0.15">
      <c r="A407" s="15">
        <v>396</v>
      </c>
      <c r="B407" s="35" t="s">
        <v>618</v>
      </c>
      <c r="C407" s="43">
        <f t="shared" si="6"/>
        <v>2005230206</v>
      </c>
      <c r="D407" s="17" t="s">
        <v>666</v>
      </c>
      <c r="E407" s="18" t="s">
        <v>130</v>
      </c>
      <c r="F407" s="36" t="s">
        <v>729</v>
      </c>
      <c r="G407" s="37" t="s">
        <v>210</v>
      </c>
      <c r="H407" s="42" t="s">
        <v>1700</v>
      </c>
      <c r="I407" s="16" t="s">
        <v>1972</v>
      </c>
      <c r="J407" s="16" t="e">
        <v>#N/A</v>
      </c>
      <c r="K407" s="16" t="s">
        <v>1969</v>
      </c>
      <c r="L407" s="16" t="s">
        <v>1689</v>
      </c>
      <c r="M407" s="16" t="e">
        <v>#N/A</v>
      </c>
      <c r="N407" s="16" t="e">
        <v>#N/A</v>
      </c>
      <c r="O407" s="16"/>
      <c r="P407" s="16"/>
      <c r="Q407" s="16" t="s">
        <v>1577</v>
      </c>
    </row>
    <row r="408" spans="1:17" ht="14" x14ac:dyDescent="0.15">
      <c r="A408" s="15">
        <v>397</v>
      </c>
      <c r="B408" s="35" t="s">
        <v>620</v>
      </c>
      <c r="C408" s="43">
        <f t="shared" si="6"/>
        <v>2005230222</v>
      </c>
      <c r="D408" s="17" t="s">
        <v>668</v>
      </c>
      <c r="E408" s="18" t="s">
        <v>341</v>
      </c>
      <c r="F408" s="36" t="s">
        <v>389</v>
      </c>
      <c r="G408" s="37" t="s">
        <v>210</v>
      </c>
      <c r="H408" s="42" t="s">
        <v>1700</v>
      </c>
      <c r="I408" s="16" t="s">
        <v>1972</v>
      </c>
      <c r="J408" s="16" t="e">
        <v>#N/A</v>
      </c>
      <c r="K408" s="16" t="s">
        <v>1969</v>
      </c>
      <c r="L408" s="16" t="s">
        <v>1689</v>
      </c>
      <c r="M408" s="16" t="e">
        <v>#N/A</v>
      </c>
      <c r="N408" s="16" t="e">
        <v>#N/A</v>
      </c>
      <c r="O408" s="16"/>
      <c r="P408" s="16"/>
      <c r="Q408" s="16" t="s">
        <v>1577</v>
      </c>
    </row>
    <row r="409" spans="1:17" ht="14" x14ac:dyDescent="0.15">
      <c r="A409" s="15">
        <v>398</v>
      </c>
      <c r="B409" s="35" t="s">
        <v>626</v>
      </c>
      <c r="C409" s="43">
        <f t="shared" si="6"/>
        <v>2005230272</v>
      </c>
      <c r="D409" s="17" t="s">
        <v>673</v>
      </c>
      <c r="E409" s="18" t="s">
        <v>707</v>
      </c>
      <c r="F409" s="36" t="s">
        <v>734</v>
      </c>
      <c r="G409" s="37" t="s">
        <v>210</v>
      </c>
      <c r="H409" s="42" t="s">
        <v>1700</v>
      </c>
      <c r="I409" s="16" t="s">
        <v>1972</v>
      </c>
      <c r="J409" s="16" t="e">
        <v>#N/A</v>
      </c>
      <c r="K409" s="16" t="s">
        <v>1969</v>
      </c>
      <c r="L409" s="16" t="s">
        <v>1689</v>
      </c>
      <c r="M409" s="16" t="s">
        <v>1642</v>
      </c>
      <c r="N409" s="16" t="s">
        <v>1643</v>
      </c>
      <c r="O409" s="16"/>
      <c r="P409" s="16"/>
      <c r="Q409" s="16" t="s">
        <v>1577</v>
      </c>
    </row>
    <row r="410" spans="1:17" ht="14" x14ac:dyDescent="0.15">
      <c r="A410" s="15">
        <v>399</v>
      </c>
      <c r="B410" s="35" t="s">
        <v>629</v>
      </c>
      <c r="C410" s="43">
        <f t="shared" si="6"/>
        <v>2005230309</v>
      </c>
      <c r="D410" s="17" t="s">
        <v>676</v>
      </c>
      <c r="E410" s="18" t="s">
        <v>708</v>
      </c>
      <c r="F410" s="36" t="s">
        <v>737</v>
      </c>
      <c r="G410" s="37" t="s">
        <v>210</v>
      </c>
      <c r="H410" s="42" t="s">
        <v>1700</v>
      </c>
      <c r="I410" s="16" t="s">
        <v>1972</v>
      </c>
      <c r="J410" s="16" t="e">
        <v>#N/A</v>
      </c>
      <c r="K410" s="16" t="s">
        <v>1969</v>
      </c>
      <c r="L410" s="16" t="s">
        <v>1689</v>
      </c>
      <c r="M410" s="16" t="e">
        <v>#N/A</v>
      </c>
      <c r="N410" s="16" t="e">
        <v>#N/A</v>
      </c>
      <c r="O410" s="16"/>
      <c r="P410" s="16"/>
      <c r="Q410" s="16" t="s">
        <v>1577</v>
      </c>
    </row>
    <row r="411" spans="1:17" ht="14" x14ac:dyDescent="0.15">
      <c r="A411" s="15">
        <v>400</v>
      </c>
      <c r="B411" s="35" t="s">
        <v>635</v>
      </c>
      <c r="C411" s="43">
        <f t="shared" si="6"/>
        <v>2005230424</v>
      </c>
      <c r="D411" s="17" t="s">
        <v>681</v>
      </c>
      <c r="E411" s="18" t="s">
        <v>354</v>
      </c>
      <c r="F411" s="36" t="s">
        <v>742</v>
      </c>
      <c r="G411" s="37" t="s">
        <v>210</v>
      </c>
      <c r="H411" s="42" t="s">
        <v>1700</v>
      </c>
      <c r="I411" s="16" t="s">
        <v>1972</v>
      </c>
      <c r="J411" s="16" t="e">
        <v>#N/A</v>
      </c>
      <c r="K411" s="16" t="s">
        <v>1969</v>
      </c>
      <c r="L411" s="16" t="s">
        <v>1689</v>
      </c>
      <c r="M411" s="16" t="e">
        <v>#N/A</v>
      </c>
      <c r="N411" s="16" t="e">
        <v>#N/A</v>
      </c>
      <c r="O411" s="16"/>
      <c r="P411" s="16"/>
      <c r="Q411" s="16" t="s">
        <v>1577</v>
      </c>
    </row>
    <row r="412" spans="1:17" ht="14" x14ac:dyDescent="0.15">
      <c r="A412" s="15">
        <v>401</v>
      </c>
      <c r="B412" s="35" t="s">
        <v>638</v>
      </c>
      <c r="C412" s="43">
        <f t="shared" si="6"/>
        <v>2005230543</v>
      </c>
      <c r="D412" s="17" t="s">
        <v>683</v>
      </c>
      <c r="E412" s="18" t="s">
        <v>711</v>
      </c>
      <c r="F412" s="36" t="s">
        <v>743</v>
      </c>
      <c r="G412" s="37" t="s">
        <v>210</v>
      </c>
      <c r="H412" s="42" t="s">
        <v>1700</v>
      </c>
      <c r="I412" s="16" t="s">
        <v>1972</v>
      </c>
      <c r="J412" s="16" t="e">
        <v>#N/A</v>
      </c>
      <c r="K412" s="16" t="s">
        <v>1969</v>
      </c>
      <c r="L412" s="16" t="s">
        <v>1689</v>
      </c>
      <c r="M412" s="16" t="e">
        <v>#N/A</v>
      </c>
      <c r="N412" s="16" t="e">
        <v>#N/A</v>
      </c>
      <c r="O412" s="16"/>
      <c r="P412" s="16"/>
      <c r="Q412" s="16" t="s">
        <v>1577</v>
      </c>
    </row>
    <row r="413" spans="1:17" ht="14" x14ac:dyDescent="0.15">
      <c r="A413" s="15">
        <v>402</v>
      </c>
      <c r="B413" s="35" t="s">
        <v>643</v>
      </c>
      <c r="C413" s="43">
        <f t="shared" si="6"/>
        <v>2005230504</v>
      </c>
      <c r="D413" s="17" t="s">
        <v>688</v>
      </c>
      <c r="E413" s="18" t="s">
        <v>714</v>
      </c>
      <c r="F413" s="36" t="s">
        <v>746</v>
      </c>
      <c r="G413" s="37" t="s">
        <v>419</v>
      </c>
      <c r="H413" s="42" t="s">
        <v>1700</v>
      </c>
      <c r="I413" s="16" t="s">
        <v>1972</v>
      </c>
      <c r="J413" s="16" t="e">
        <v>#N/A</v>
      </c>
      <c r="K413" s="16" t="s">
        <v>1969</v>
      </c>
      <c r="L413" s="16" t="s">
        <v>1689</v>
      </c>
      <c r="M413" s="16" t="e">
        <v>#N/A</v>
      </c>
      <c r="N413" s="16" t="e">
        <v>#N/A</v>
      </c>
      <c r="O413" s="16"/>
      <c r="P413" s="16"/>
      <c r="Q413" s="16" t="s">
        <v>1577</v>
      </c>
    </row>
    <row r="414" spans="1:17" ht="14" x14ac:dyDescent="0.15">
      <c r="A414" s="15">
        <v>403</v>
      </c>
      <c r="B414" s="35" t="s">
        <v>649</v>
      </c>
      <c r="C414" s="43">
        <f t="shared" si="6"/>
        <v>2005230685</v>
      </c>
      <c r="D414" s="17" t="s">
        <v>693</v>
      </c>
      <c r="E414" s="18" t="s">
        <v>159</v>
      </c>
      <c r="F414" s="36" t="s">
        <v>382</v>
      </c>
      <c r="G414" s="37" t="s">
        <v>210</v>
      </c>
      <c r="H414" s="42" t="s">
        <v>1700</v>
      </c>
      <c r="I414" s="16" t="s">
        <v>1972</v>
      </c>
      <c r="J414" s="16" t="e">
        <v>#N/A</v>
      </c>
      <c r="K414" s="16" t="s">
        <v>1969</v>
      </c>
      <c r="L414" s="16" t="s">
        <v>1689</v>
      </c>
      <c r="M414" s="16" t="e">
        <v>#N/A</v>
      </c>
      <c r="N414" s="16" t="e">
        <v>#N/A</v>
      </c>
      <c r="O414" s="16"/>
      <c r="P414" s="16"/>
      <c r="Q414" s="16" t="s">
        <v>1577</v>
      </c>
    </row>
    <row r="415" spans="1:17" ht="14" x14ac:dyDescent="0.15">
      <c r="A415" s="15">
        <v>404</v>
      </c>
      <c r="B415" s="35" t="s">
        <v>650</v>
      </c>
      <c r="C415" s="43">
        <f t="shared" si="6"/>
        <v>2005230699</v>
      </c>
      <c r="D415" s="17" t="s">
        <v>694</v>
      </c>
      <c r="E415" s="18" t="s">
        <v>716</v>
      </c>
      <c r="F415" s="36" t="s">
        <v>750</v>
      </c>
      <c r="G415" s="37" t="s">
        <v>210</v>
      </c>
      <c r="H415" s="42" t="s">
        <v>1700</v>
      </c>
      <c r="I415" s="16" t="s">
        <v>1972</v>
      </c>
      <c r="J415" s="16" t="e">
        <v>#N/A</v>
      </c>
      <c r="K415" s="16" t="s">
        <v>1969</v>
      </c>
      <c r="L415" s="16" t="s">
        <v>1689</v>
      </c>
      <c r="M415" s="16" t="e">
        <v>#N/A</v>
      </c>
      <c r="N415" s="16" t="e">
        <v>#N/A</v>
      </c>
      <c r="O415" s="16"/>
      <c r="P415" s="16"/>
      <c r="Q415" s="16" t="s">
        <v>1577</v>
      </c>
    </row>
    <row r="416" spans="1:17" ht="14" x14ac:dyDescent="0.15">
      <c r="A416" s="15">
        <v>405</v>
      </c>
      <c r="B416" s="35" t="s">
        <v>754</v>
      </c>
      <c r="C416" s="43">
        <f t="shared" si="6"/>
        <v>2005230076</v>
      </c>
      <c r="D416" s="17" t="s">
        <v>77</v>
      </c>
      <c r="E416" s="18" t="s">
        <v>700</v>
      </c>
      <c r="F416" s="36" t="s">
        <v>571</v>
      </c>
      <c r="G416" s="37" t="s">
        <v>420</v>
      </c>
      <c r="H416" s="42" t="s">
        <v>1700</v>
      </c>
      <c r="I416" s="16" t="s">
        <v>1972</v>
      </c>
      <c r="J416" s="16" t="e">
        <v>#N/A</v>
      </c>
      <c r="K416" s="16" t="s">
        <v>1969</v>
      </c>
      <c r="L416" s="16" t="s">
        <v>1689</v>
      </c>
      <c r="M416" s="16" t="e">
        <v>#N/A</v>
      </c>
      <c r="N416" s="16" t="e">
        <v>#N/A</v>
      </c>
      <c r="O416" s="16"/>
      <c r="P416" s="16"/>
      <c r="Q416" s="16" t="s">
        <v>1575</v>
      </c>
    </row>
    <row r="417" spans="1:17" ht="28" x14ac:dyDescent="0.15">
      <c r="A417" s="15">
        <v>406</v>
      </c>
      <c r="B417" s="35" t="s">
        <v>1261</v>
      </c>
      <c r="C417" s="43">
        <f t="shared" si="6"/>
        <v>2005230067</v>
      </c>
      <c r="D417" s="17" t="s">
        <v>1301</v>
      </c>
      <c r="E417" s="18" t="s">
        <v>1330</v>
      </c>
      <c r="F417" s="36" t="s">
        <v>578</v>
      </c>
      <c r="G417" s="37" t="s">
        <v>419</v>
      </c>
      <c r="H417" s="42" t="s">
        <v>1671</v>
      </c>
      <c r="I417" s="16" t="s">
        <v>1907</v>
      </c>
      <c r="J417" s="16">
        <v>0</v>
      </c>
      <c r="K417" s="16" t="s">
        <v>1960</v>
      </c>
      <c r="L417" s="16" t="s">
        <v>1681</v>
      </c>
      <c r="M417" s="16" t="e">
        <v>#N/A</v>
      </c>
      <c r="N417" s="16" t="e">
        <v>#N/A</v>
      </c>
      <c r="O417" s="16"/>
      <c r="P417" s="16"/>
      <c r="Q417" s="16" t="s">
        <v>1567</v>
      </c>
    </row>
    <row r="418" spans="1:17" ht="28" x14ac:dyDescent="0.15">
      <c r="A418" s="15">
        <v>407</v>
      </c>
      <c r="B418" s="35" t="s">
        <v>1282</v>
      </c>
      <c r="C418" s="43">
        <f t="shared" si="6"/>
        <v>2005230535</v>
      </c>
      <c r="D418" s="17" t="s">
        <v>326</v>
      </c>
      <c r="E418" s="18" t="s">
        <v>1332</v>
      </c>
      <c r="F418" s="36" t="s">
        <v>414</v>
      </c>
      <c r="G418" s="37" t="s">
        <v>419</v>
      </c>
      <c r="H418" s="42" t="s">
        <v>1671</v>
      </c>
      <c r="I418" s="16" t="s">
        <v>1907</v>
      </c>
      <c r="J418" s="16">
        <v>0</v>
      </c>
      <c r="K418" s="16" t="s">
        <v>1960</v>
      </c>
      <c r="L418" s="16" t="s">
        <v>1681</v>
      </c>
      <c r="M418" s="16" t="e">
        <v>#N/A</v>
      </c>
      <c r="N418" s="16" t="e">
        <v>#N/A</v>
      </c>
      <c r="O418" s="16"/>
      <c r="P418" s="16"/>
      <c r="Q418" s="16" t="s">
        <v>1567</v>
      </c>
    </row>
    <row r="419" spans="1:17" ht="28" x14ac:dyDescent="0.15">
      <c r="A419" s="15">
        <v>408</v>
      </c>
      <c r="B419" s="35" t="s">
        <v>1287</v>
      </c>
      <c r="C419" s="43">
        <f t="shared" si="6"/>
        <v>2005230546</v>
      </c>
      <c r="D419" s="17" t="s">
        <v>1321</v>
      </c>
      <c r="E419" s="18" t="s">
        <v>1333</v>
      </c>
      <c r="F419" s="36" t="s">
        <v>1343</v>
      </c>
      <c r="G419" s="37" t="s">
        <v>419</v>
      </c>
      <c r="H419" s="42" t="s">
        <v>1671</v>
      </c>
      <c r="I419" s="16" t="s">
        <v>1907</v>
      </c>
      <c r="J419" s="16">
        <v>0</v>
      </c>
      <c r="K419" s="16" t="s">
        <v>1960</v>
      </c>
      <c r="L419" s="16" t="s">
        <v>1681</v>
      </c>
      <c r="M419" s="16" t="e">
        <v>#N/A</v>
      </c>
      <c r="N419" s="16" t="e">
        <v>#N/A</v>
      </c>
      <c r="O419" s="16"/>
      <c r="P419" s="16"/>
      <c r="Q419" s="16" t="s">
        <v>1567</v>
      </c>
    </row>
    <row r="420" spans="1:17" ht="28" x14ac:dyDescent="0.15">
      <c r="A420" s="15">
        <v>409</v>
      </c>
      <c r="B420" s="35" t="s">
        <v>213</v>
      </c>
      <c r="C420" s="43">
        <f t="shared" si="6"/>
        <v>2005230046</v>
      </c>
      <c r="D420" s="17" t="s">
        <v>273</v>
      </c>
      <c r="E420" s="18" t="s">
        <v>331</v>
      </c>
      <c r="F420" s="36" t="s">
        <v>366</v>
      </c>
      <c r="G420" s="37" t="s">
        <v>415</v>
      </c>
      <c r="H420" s="42" t="s">
        <v>1616</v>
      </c>
      <c r="I420" s="16" t="s">
        <v>1908</v>
      </c>
      <c r="J420" s="16">
        <v>0</v>
      </c>
      <c r="K420" s="16" t="s">
        <v>1960</v>
      </c>
      <c r="L420" s="16" t="s">
        <v>1694</v>
      </c>
      <c r="M420" s="16" t="e">
        <v>#N/A</v>
      </c>
      <c r="N420" s="16" t="e">
        <v>#N/A</v>
      </c>
      <c r="O420" s="16"/>
      <c r="P420" s="16"/>
      <c r="Q420" s="16" t="s">
        <v>1581</v>
      </c>
    </row>
    <row r="421" spans="1:17" ht="28" x14ac:dyDescent="0.15">
      <c r="A421" s="15">
        <v>410</v>
      </c>
      <c r="B421" s="35" t="s">
        <v>1486</v>
      </c>
      <c r="C421" s="43">
        <f t="shared" si="6"/>
        <v>2005230542</v>
      </c>
      <c r="D421" s="17" t="s">
        <v>1082</v>
      </c>
      <c r="E421" s="18" t="s">
        <v>555</v>
      </c>
      <c r="F421" s="36" t="s">
        <v>997</v>
      </c>
      <c r="G421" s="37" t="s">
        <v>211</v>
      </c>
      <c r="H421" s="42" t="s">
        <v>1652</v>
      </c>
      <c r="I421" s="16" t="s">
        <v>1795</v>
      </c>
      <c r="J421" s="16">
        <v>0</v>
      </c>
      <c r="K421" s="16" t="s">
        <v>1960</v>
      </c>
      <c r="L421" s="16" t="s">
        <v>1693</v>
      </c>
      <c r="M421" s="16" t="e">
        <v>#N/A</v>
      </c>
      <c r="N421" s="16" t="e">
        <v>#N/A</v>
      </c>
      <c r="O421" s="16"/>
      <c r="P421" s="16"/>
      <c r="Q421" s="16" t="s">
        <v>1563</v>
      </c>
    </row>
    <row r="422" spans="1:17" ht="28" x14ac:dyDescent="0.15">
      <c r="A422" s="15">
        <v>411</v>
      </c>
      <c r="B422" s="35" t="s">
        <v>633</v>
      </c>
      <c r="C422" s="43">
        <f t="shared" si="6"/>
        <v>2022231191</v>
      </c>
      <c r="D422" s="17" t="s">
        <v>679</v>
      </c>
      <c r="E422" s="18" t="s">
        <v>138</v>
      </c>
      <c r="F422" s="36" t="s">
        <v>740</v>
      </c>
      <c r="G422" s="37" t="s">
        <v>210</v>
      </c>
      <c r="H422" s="42" t="s">
        <v>1652</v>
      </c>
      <c r="I422" s="16" t="s">
        <v>1909</v>
      </c>
      <c r="J422" s="16">
        <v>0</v>
      </c>
      <c r="K422" s="16" t="s">
        <v>1960</v>
      </c>
      <c r="L422" s="16" t="s">
        <v>1693</v>
      </c>
      <c r="M422" s="16" t="s">
        <v>1652</v>
      </c>
      <c r="N422" s="16">
        <v>0</v>
      </c>
      <c r="O422" s="16"/>
      <c r="P422" s="16"/>
      <c r="Q422" s="16" t="s">
        <v>1577</v>
      </c>
    </row>
    <row r="423" spans="1:17" ht="28" x14ac:dyDescent="0.15">
      <c r="A423" s="15">
        <v>412</v>
      </c>
      <c r="B423" s="35" t="s">
        <v>1463</v>
      </c>
      <c r="C423" s="43">
        <f t="shared" si="6"/>
        <v>2005230233</v>
      </c>
      <c r="D423" s="17" t="s">
        <v>1507</v>
      </c>
      <c r="E423" s="18" t="s">
        <v>550</v>
      </c>
      <c r="F423" s="36" t="s">
        <v>582</v>
      </c>
      <c r="G423" s="37" t="s">
        <v>211</v>
      </c>
      <c r="H423" s="42" t="s">
        <v>1652</v>
      </c>
      <c r="I423" s="16" t="s">
        <v>1909</v>
      </c>
      <c r="J423" s="16">
        <v>0</v>
      </c>
      <c r="K423" s="16" t="s">
        <v>1960</v>
      </c>
      <c r="L423" s="16" t="s">
        <v>1693</v>
      </c>
      <c r="M423" s="16" t="e">
        <v>#N/A</v>
      </c>
      <c r="N423" s="16" t="e">
        <v>#N/A</v>
      </c>
      <c r="O423" s="16"/>
      <c r="P423" s="16"/>
      <c r="Q423" s="16" t="s">
        <v>1563</v>
      </c>
    </row>
    <row r="424" spans="1:17" ht="28" x14ac:dyDescent="0.15">
      <c r="A424" s="15">
        <v>413</v>
      </c>
      <c r="B424" s="35" t="s">
        <v>1375</v>
      </c>
      <c r="C424" s="43">
        <f t="shared" si="6"/>
        <v>2005230528</v>
      </c>
      <c r="D424" s="17" t="s">
        <v>1417</v>
      </c>
      <c r="E424" s="18" t="s">
        <v>848</v>
      </c>
      <c r="F424" s="36" t="s">
        <v>171</v>
      </c>
      <c r="G424" s="37" t="s">
        <v>212</v>
      </c>
      <c r="H424" s="42" t="s">
        <v>1676</v>
      </c>
      <c r="I424" s="16" t="s">
        <v>1910</v>
      </c>
      <c r="J424" s="16">
        <v>0</v>
      </c>
      <c r="K424" s="16" t="s">
        <v>1911</v>
      </c>
      <c r="L424" s="16" t="s">
        <v>1692</v>
      </c>
      <c r="M424" s="16" t="s">
        <v>1676</v>
      </c>
      <c r="N424" s="16">
        <v>0</v>
      </c>
      <c r="O424" s="16"/>
      <c r="P424" s="16"/>
      <c r="Q424" s="16" t="s">
        <v>1565</v>
      </c>
    </row>
    <row r="425" spans="1:17" ht="28" x14ac:dyDescent="0.15">
      <c r="A425" s="15">
        <v>414</v>
      </c>
      <c r="B425" s="35" t="s">
        <v>1378</v>
      </c>
      <c r="C425" s="43">
        <f t="shared" si="6"/>
        <v>2005230550</v>
      </c>
      <c r="D425" s="17" t="s">
        <v>1420</v>
      </c>
      <c r="E425" s="18" t="s">
        <v>991</v>
      </c>
      <c r="F425" s="36" t="s">
        <v>1451</v>
      </c>
      <c r="G425" s="37" t="s">
        <v>212</v>
      </c>
      <c r="H425" s="42" t="s">
        <v>1676</v>
      </c>
      <c r="I425" s="16" t="s">
        <v>1910</v>
      </c>
      <c r="J425" s="16">
        <v>0</v>
      </c>
      <c r="K425" s="16" t="s">
        <v>1912</v>
      </c>
      <c r="L425" s="16" t="s">
        <v>1692</v>
      </c>
      <c r="M425" s="16" t="s">
        <v>1676</v>
      </c>
      <c r="N425" s="16">
        <v>0</v>
      </c>
      <c r="O425" s="16"/>
      <c r="P425" s="16"/>
      <c r="Q425" s="16" t="s">
        <v>1565</v>
      </c>
    </row>
    <row r="426" spans="1:17" ht="28" x14ac:dyDescent="0.15">
      <c r="A426" s="15">
        <v>415</v>
      </c>
      <c r="B426" s="35" t="s">
        <v>476</v>
      </c>
      <c r="C426" s="43">
        <f t="shared" si="6"/>
        <v>2005230646</v>
      </c>
      <c r="D426" s="17" t="s">
        <v>533</v>
      </c>
      <c r="E426" s="18" t="s">
        <v>365</v>
      </c>
      <c r="F426" s="36" t="s">
        <v>597</v>
      </c>
      <c r="G426" s="37" t="s">
        <v>416</v>
      </c>
      <c r="H426" s="42" t="s">
        <v>1642</v>
      </c>
      <c r="I426" s="16" t="s">
        <v>1913</v>
      </c>
      <c r="J426" s="16" t="s">
        <v>1643</v>
      </c>
      <c r="K426" s="16" t="s">
        <v>1914</v>
      </c>
      <c r="L426" s="16" t="s">
        <v>1681</v>
      </c>
      <c r="M426" s="16" t="s">
        <v>1642</v>
      </c>
      <c r="N426" s="16" t="s">
        <v>1643</v>
      </c>
      <c r="O426" s="16"/>
      <c r="P426" s="16"/>
      <c r="Q426" s="16" t="s">
        <v>1579</v>
      </c>
    </row>
    <row r="427" spans="1:17" ht="28" x14ac:dyDescent="0.15">
      <c r="A427" s="15">
        <v>416</v>
      </c>
      <c r="B427" s="35" t="s">
        <v>902</v>
      </c>
      <c r="C427" s="43">
        <f t="shared" si="6"/>
        <v>2005230358</v>
      </c>
      <c r="D427" s="17" t="s">
        <v>957</v>
      </c>
      <c r="E427" s="18" t="s">
        <v>141</v>
      </c>
      <c r="F427" s="36" t="s">
        <v>1007</v>
      </c>
      <c r="G427" s="37" t="s">
        <v>421</v>
      </c>
      <c r="H427" s="42" t="s">
        <v>1642</v>
      </c>
      <c r="I427" s="16" t="s">
        <v>1913</v>
      </c>
      <c r="J427" s="16" t="s">
        <v>1643</v>
      </c>
      <c r="K427" s="16" t="s">
        <v>1915</v>
      </c>
      <c r="L427" s="16" t="s">
        <v>1681</v>
      </c>
      <c r="M427" s="16" t="s">
        <v>1642</v>
      </c>
      <c r="N427" s="16" t="s">
        <v>1643</v>
      </c>
      <c r="O427" s="16"/>
      <c r="P427" s="16"/>
      <c r="Q427" s="16" t="s">
        <v>1573</v>
      </c>
    </row>
    <row r="428" spans="1:17" ht="28" x14ac:dyDescent="0.15">
      <c r="A428" s="15">
        <v>417</v>
      </c>
      <c r="B428" s="35" t="s">
        <v>1066</v>
      </c>
      <c r="C428" s="43">
        <f t="shared" si="6"/>
        <v>2005230538</v>
      </c>
      <c r="D428" s="17" t="s">
        <v>1114</v>
      </c>
      <c r="E428" s="18" t="s">
        <v>554</v>
      </c>
      <c r="F428" s="36" t="s">
        <v>1157</v>
      </c>
      <c r="G428" s="37" t="s">
        <v>418</v>
      </c>
      <c r="H428" s="42" t="s">
        <v>1642</v>
      </c>
      <c r="I428" s="16" t="s">
        <v>1913</v>
      </c>
      <c r="J428" s="16" t="s">
        <v>1643</v>
      </c>
      <c r="K428" s="16" t="s">
        <v>1916</v>
      </c>
      <c r="L428" s="16" t="s">
        <v>1681</v>
      </c>
      <c r="M428" s="16" t="s">
        <v>1642</v>
      </c>
      <c r="N428" s="16" t="s">
        <v>1643</v>
      </c>
      <c r="O428" s="16"/>
      <c r="P428" s="16"/>
      <c r="Q428" s="16" t="s">
        <v>1571</v>
      </c>
    </row>
    <row r="429" spans="1:17" ht="28" x14ac:dyDescent="0.15">
      <c r="A429" s="15">
        <v>418</v>
      </c>
      <c r="B429" s="35" t="s">
        <v>1267</v>
      </c>
      <c r="C429" s="43">
        <f t="shared" si="6"/>
        <v>2005230299</v>
      </c>
      <c r="D429" s="17" t="s">
        <v>1305</v>
      </c>
      <c r="E429" s="18" t="s">
        <v>136</v>
      </c>
      <c r="F429" s="36" t="s">
        <v>1340</v>
      </c>
      <c r="G429" s="37" t="s">
        <v>419</v>
      </c>
      <c r="H429" s="42" t="s">
        <v>1642</v>
      </c>
      <c r="I429" s="16" t="s">
        <v>1913</v>
      </c>
      <c r="J429" s="16" t="s">
        <v>1643</v>
      </c>
      <c r="K429" s="16" t="s">
        <v>1917</v>
      </c>
      <c r="L429" s="16" t="s">
        <v>1681</v>
      </c>
      <c r="M429" s="16" t="s">
        <v>1642</v>
      </c>
      <c r="N429" s="16" t="s">
        <v>1643</v>
      </c>
      <c r="O429" s="16"/>
      <c r="P429" s="16"/>
      <c r="Q429" s="16" t="s">
        <v>1567</v>
      </c>
    </row>
    <row r="430" spans="1:17" ht="14" x14ac:dyDescent="0.15">
      <c r="A430" s="15">
        <v>419</v>
      </c>
      <c r="B430" s="35" t="s">
        <v>256</v>
      </c>
      <c r="C430" s="43">
        <f t="shared" si="6"/>
        <v>2005230429</v>
      </c>
      <c r="D430" s="17" t="s">
        <v>315</v>
      </c>
      <c r="E430" s="18" t="s">
        <v>355</v>
      </c>
      <c r="F430" s="36" t="s">
        <v>383</v>
      </c>
      <c r="G430" s="37" t="s">
        <v>415</v>
      </c>
      <c r="H430" s="42" t="s">
        <v>1629</v>
      </c>
      <c r="I430" s="16" t="s">
        <v>1918</v>
      </c>
      <c r="J430" s="16">
        <v>0</v>
      </c>
      <c r="K430" s="16" t="s">
        <v>1873</v>
      </c>
      <c r="L430" s="16" t="s">
        <v>1695</v>
      </c>
      <c r="M430" s="16" t="s">
        <v>1629</v>
      </c>
      <c r="N430" s="16">
        <v>0</v>
      </c>
      <c r="O430" s="16"/>
      <c r="P430" s="16"/>
      <c r="Q430" s="16" t="s">
        <v>1581</v>
      </c>
    </row>
    <row r="431" spans="1:17" ht="14" x14ac:dyDescent="0.15">
      <c r="A431" s="15">
        <v>420</v>
      </c>
      <c r="B431" s="35" t="s">
        <v>637</v>
      </c>
      <c r="C431" s="43">
        <f t="shared" si="6"/>
        <v>2005230473</v>
      </c>
      <c r="D431" s="17" t="s">
        <v>284</v>
      </c>
      <c r="E431" s="18" t="s">
        <v>710</v>
      </c>
      <c r="F431" s="36" t="s">
        <v>371</v>
      </c>
      <c r="G431" s="37" t="s">
        <v>210</v>
      </c>
      <c r="H431" s="42" t="s">
        <v>1629</v>
      </c>
      <c r="I431" s="16" t="s">
        <v>1918</v>
      </c>
      <c r="J431" s="16">
        <v>0</v>
      </c>
      <c r="K431" s="16" t="s">
        <v>1873</v>
      </c>
      <c r="L431" s="16" t="s">
        <v>1695</v>
      </c>
      <c r="M431" s="16" t="s">
        <v>1629</v>
      </c>
      <c r="N431" s="16">
        <v>0</v>
      </c>
      <c r="O431" s="16"/>
      <c r="P431" s="16"/>
      <c r="Q431" s="16" t="s">
        <v>1577</v>
      </c>
    </row>
    <row r="432" spans="1:17" ht="14" x14ac:dyDescent="0.15">
      <c r="A432" s="15">
        <v>421</v>
      </c>
      <c r="B432" s="35" t="s">
        <v>751</v>
      </c>
      <c r="C432" s="43">
        <f t="shared" si="6"/>
        <v>2005230028</v>
      </c>
      <c r="D432" s="17" t="s">
        <v>800</v>
      </c>
      <c r="E432" s="18" t="s">
        <v>123</v>
      </c>
      <c r="F432" s="36" t="s">
        <v>178</v>
      </c>
      <c r="G432" s="37" t="s">
        <v>420</v>
      </c>
      <c r="H432" s="42" t="s">
        <v>1629</v>
      </c>
      <c r="I432" s="16" t="s">
        <v>1891</v>
      </c>
      <c r="J432" s="16">
        <v>0</v>
      </c>
      <c r="K432" s="16" t="s">
        <v>1797</v>
      </c>
      <c r="L432" s="16" t="s">
        <v>1695</v>
      </c>
      <c r="M432" s="16" t="e">
        <v>#N/A</v>
      </c>
      <c r="N432" s="16" t="e">
        <v>#N/A</v>
      </c>
      <c r="O432" s="16"/>
      <c r="P432" s="16"/>
      <c r="Q432" s="16" t="s">
        <v>1575</v>
      </c>
    </row>
    <row r="433" spans="1:17" ht="14" x14ac:dyDescent="0.15">
      <c r="A433" s="15">
        <v>422</v>
      </c>
      <c r="B433" s="35" t="s">
        <v>773</v>
      </c>
      <c r="C433" s="43">
        <f t="shared" si="6"/>
        <v>2005230319</v>
      </c>
      <c r="D433" s="17" t="s">
        <v>284</v>
      </c>
      <c r="E433" s="18" t="s">
        <v>137</v>
      </c>
      <c r="F433" s="36" t="s">
        <v>857</v>
      </c>
      <c r="G433" s="37" t="s">
        <v>420</v>
      </c>
      <c r="H433" s="42" t="s">
        <v>1629</v>
      </c>
      <c r="I433" s="16" t="s">
        <v>1891</v>
      </c>
      <c r="J433" s="16">
        <v>0</v>
      </c>
      <c r="K433" s="16" t="s">
        <v>1797</v>
      </c>
      <c r="L433" s="16" t="s">
        <v>1695</v>
      </c>
      <c r="M433" s="16" t="e">
        <v>#N/A</v>
      </c>
      <c r="N433" s="16" t="e">
        <v>#N/A</v>
      </c>
      <c r="O433" s="16"/>
      <c r="P433" s="16"/>
      <c r="Q433" s="16" t="s">
        <v>1575</v>
      </c>
    </row>
    <row r="434" spans="1:17" ht="14" x14ac:dyDescent="0.15">
      <c r="A434" s="15">
        <v>423</v>
      </c>
      <c r="B434" s="35" t="s">
        <v>778</v>
      </c>
      <c r="C434" s="43">
        <f t="shared" si="6"/>
        <v>2005230421</v>
      </c>
      <c r="D434" s="17" t="s">
        <v>822</v>
      </c>
      <c r="E434" s="18" t="s">
        <v>846</v>
      </c>
      <c r="F434" s="36" t="s">
        <v>573</v>
      </c>
      <c r="G434" s="37" t="s">
        <v>420</v>
      </c>
      <c r="H434" s="42" t="s">
        <v>1629</v>
      </c>
      <c r="I434" s="16" t="s">
        <v>1891</v>
      </c>
      <c r="J434" s="16">
        <v>0</v>
      </c>
      <c r="K434" s="16" t="s">
        <v>1797</v>
      </c>
      <c r="L434" s="16" t="s">
        <v>1695</v>
      </c>
      <c r="M434" s="16" t="e">
        <v>#N/A</v>
      </c>
      <c r="N434" s="16" t="e">
        <v>#N/A</v>
      </c>
      <c r="O434" s="16"/>
      <c r="P434" s="16"/>
      <c r="Q434" s="16" t="s">
        <v>1575</v>
      </c>
    </row>
    <row r="435" spans="1:17" ht="14" x14ac:dyDescent="0.15">
      <c r="A435" s="15">
        <v>424</v>
      </c>
      <c r="B435" s="35" t="s">
        <v>779</v>
      </c>
      <c r="C435" s="43">
        <f t="shared" si="6"/>
        <v>2005230420</v>
      </c>
      <c r="D435" s="17" t="s">
        <v>823</v>
      </c>
      <c r="E435" s="18" t="s">
        <v>846</v>
      </c>
      <c r="F435" s="36" t="s">
        <v>167</v>
      </c>
      <c r="G435" s="37" t="s">
        <v>420</v>
      </c>
      <c r="H435" s="42" t="s">
        <v>1629</v>
      </c>
      <c r="I435" s="16" t="s">
        <v>1891</v>
      </c>
      <c r="J435" s="16">
        <v>0</v>
      </c>
      <c r="K435" s="16" t="s">
        <v>1797</v>
      </c>
      <c r="L435" s="16" t="s">
        <v>1695</v>
      </c>
      <c r="M435" s="16" t="e">
        <v>#N/A</v>
      </c>
      <c r="N435" s="16" t="e">
        <v>#N/A</v>
      </c>
      <c r="O435" s="16"/>
      <c r="P435" s="16"/>
      <c r="Q435" s="16" t="s">
        <v>1575</v>
      </c>
    </row>
    <row r="436" spans="1:17" ht="14" x14ac:dyDescent="0.15">
      <c r="A436" s="15">
        <v>425</v>
      </c>
      <c r="B436" s="35" t="s">
        <v>782</v>
      </c>
      <c r="C436" s="43">
        <f t="shared" si="6"/>
        <v>2005230462</v>
      </c>
      <c r="D436" s="17" t="s">
        <v>826</v>
      </c>
      <c r="E436" s="18" t="s">
        <v>357</v>
      </c>
      <c r="F436" s="36" t="s">
        <v>862</v>
      </c>
      <c r="G436" s="37" t="s">
        <v>420</v>
      </c>
      <c r="H436" s="42" t="s">
        <v>1629</v>
      </c>
      <c r="I436" s="16" t="s">
        <v>1891</v>
      </c>
      <c r="J436" s="16">
        <v>0</v>
      </c>
      <c r="K436" s="16" t="s">
        <v>1797</v>
      </c>
      <c r="L436" s="16" t="s">
        <v>1695</v>
      </c>
      <c r="M436" s="16" t="e">
        <v>#N/A</v>
      </c>
      <c r="N436" s="16" t="e">
        <v>#N/A</v>
      </c>
      <c r="O436" s="16"/>
      <c r="P436" s="16"/>
      <c r="Q436" s="16" t="s">
        <v>1575</v>
      </c>
    </row>
    <row r="437" spans="1:17" ht="14" x14ac:dyDescent="0.15">
      <c r="A437" s="15">
        <v>426</v>
      </c>
      <c r="B437" s="35" t="s">
        <v>1170</v>
      </c>
      <c r="C437" s="43">
        <f t="shared" si="6"/>
        <v>2005230130</v>
      </c>
      <c r="D437" s="17" t="s">
        <v>1207</v>
      </c>
      <c r="E437" s="18" t="s">
        <v>701</v>
      </c>
      <c r="F437" s="36" t="s">
        <v>1134</v>
      </c>
      <c r="G437" s="37" t="s">
        <v>417</v>
      </c>
      <c r="H437" s="42" t="s">
        <v>1629</v>
      </c>
      <c r="I437" s="16" t="s">
        <v>1918</v>
      </c>
      <c r="J437" s="16">
        <v>0</v>
      </c>
      <c r="K437" s="16" t="s">
        <v>1873</v>
      </c>
      <c r="L437" s="16" t="s">
        <v>1695</v>
      </c>
      <c r="M437" s="16" t="s">
        <v>1713</v>
      </c>
      <c r="N437" s="16">
        <v>0</v>
      </c>
      <c r="O437" s="16"/>
      <c r="P437" s="16"/>
      <c r="Q437" s="16" t="s">
        <v>1569</v>
      </c>
    </row>
    <row r="438" spans="1:17" ht="14" x14ac:dyDescent="0.15">
      <c r="A438" s="15">
        <v>427</v>
      </c>
      <c r="B438" s="35" t="s">
        <v>27</v>
      </c>
      <c r="C438" s="43">
        <f t="shared" si="6"/>
        <v>2005230030</v>
      </c>
      <c r="D438" s="17" t="s">
        <v>76</v>
      </c>
      <c r="E438" s="18" t="s">
        <v>123</v>
      </c>
      <c r="F438" s="36" t="s">
        <v>162</v>
      </c>
      <c r="G438" s="37" t="s">
        <v>209</v>
      </c>
      <c r="H438" s="42" t="s">
        <v>1629</v>
      </c>
      <c r="I438" s="16" t="s">
        <v>1918</v>
      </c>
      <c r="J438" s="16" t="e">
        <v>#N/A</v>
      </c>
      <c r="K438" s="16" t="s">
        <v>1960</v>
      </c>
      <c r="L438" s="16" t="s">
        <v>1695</v>
      </c>
      <c r="M438" s="16" t="e">
        <v>#N/A</v>
      </c>
      <c r="N438" s="16" t="e">
        <v>#N/A</v>
      </c>
      <c r="O438" s="16"/>
      <c r="P438" s="16"/>
      <c r="Q438" s="16" t="s">
        <v>1583</v>
      </c>
    </row>
    <row r="439" spans="1:17" ht="14" x14ac:dyDescent="0.15">
      <c r="A439" s="15">
        <v>428</v>
      </c>
      <c r="B439" s="35" t="s">
        <v>32</v>
      </c>
      <c r="C439" s="43">
        <f t="shared" si="6"/>
        <v>2005230063</v>
      </c>
      <c r="D439" s="17" t="s">
        <v>81</v>
      </c>
      <c r="E439" s="18" t="s">
        <v>125</v>
      </c>
      <c r="F439" s="36" t="s">
        <v>167</v>
      </c>
      <c r="G439" s="37" t="s">
        <v>209</v>
      </c>
      <c r="H439" s="42" t="s">
        <v>1629</v>
      </c>
      <c r="I439" s="16" t="s">
        <v>1918</v>
      </c>
      <c r="J439" s="16" t="e">
        <v>#N/A</v>
      </c>
      <c r="K439" s="16" t="s">
        <v>1960</v>
      </c>
      <c r="L439" s="16" t="s">
        <v>1695</v>
      </c>
      <c r="M439" s="16" t="e">
        <v>#N/A</v>
      </c>
      <c r="N439" s="16" t="e">
        <v>#N/A</v>
      </c>
      <c r="O439" s="16"/>
      <c r="P439" s="16"/>
      <c r="Q439" s="16" t="s">
        <v>1583</v>
      </c>
    </row>
    <row r="440" spans="1:17" ht="14" x14ac:dyDescent="0.15">
      <c r="A440" s="15">
        <v>429</v>
      </c>
      <c r="B440" s="35" t="s">
        <v>38</v>
      </c>
      <c r="C440" s="43">
        <f t="shared" si="6"/>
        <v>2005230201</v>
      </c>
      <c r="D440" s="17" t="s">
        <v>87</v>
      </c>
      <c r="E440" s="18" t="s">
        <v>129</v>
      </c>
      <c r="F440" s="36" t="s">
        <v>173</v>
      </c>
      <c r="G440" s="37" t="s">
        <v>209</v>
      </c>
      <c r="H440" s="42" t="s">
        <v>1629</v>
      </c>
      <c r="I440" s="16" t="s">
        <v>1918</v>
      </c>
      <c r="J440" s="16" t="e">
        <v>#N/A</v>
      </c>
      <c r="K440" s="16" t="s">
        <v>1960</v>
      </c>
      <c r="L440" s="16" t="s">
        <v>1695</v>
      </c>
      <c r="M440" s="16" t="e">
        <v>#N/A</v>
      </c>
      <c r="N440" s="16" t="e">
        <v>#N/A</v>
      </c>
      <c r="O440" s="16"/>
      <c r="P440" s="16"/>
      <c r="Q440" s="16" t="s">
        <v>1583</v>
      </c>
    </row>
    <row r="441" spans="1:17" ht="14" x14ac:dyDescent="0.15">
      <c r="A441" s="15">
        <v>430</v>
      </c>
      <c r="B441" s="35" t="s">
        <v>42</v>
      </c>
      <c r="C441" s="43">
        <f t="shared" si="6"/>
        <v>2005230237</v>
      </c>
      <c r="D441" s="17" t="s">
        <v>91</v>
      </c>
      <c r="E441" s="18" t="s">
        <v>133</v>
      </c>
      <c r="F441" s="36" t="s">
        <v>177</v>
      </c>
      <c r="G441" s="37" t="s">
        <v>209</v>
      </c>
      <c r="H441" s="42" t="s">
        <v>1629</v>
      </c>
      <c r="I441" s="16" t="s">
        <v>1918</v>
      </c>
      <c r="J441" s="16" t="e">
        <v>#N/A</v>
      </c>
      <c r="K441" s="16" t="s">
        <v>1960</v>
      </c>
      <c r="L441" s="16" t="s">
        <v>1695</v>
      </c>
      <c r="M441" s="16" t="e">
        <v>#N/A</v>
      </c>
      <c r="N441" s="16" t="e">
        <v>#N/A</v>
      </c>
      <c r="O441" s="16"/>
      <c r="P441" s="16"/>
      <c r="Q441" s="16" t="s">
        <v>1583</v>
      </c>
    </row>
    <row r="442" spans="1:17" ht="14" x14ac:dyDescent="0.15">
      <c r="A442" s="15">
        <v>431</v>
      </c>
      <c r="B442" s="35" t="s">
        <v>55</v>
      </c>
      <c r="C442" s="43">
        <f t="shared" si="6"/>
        <v>2005230382</v>
      </c>
      <c r="D442" s="17" t="s">
        <v>103</v>
      </c>
      <c r="E442" s="18" t="s">
        <v>143</v>
      </c>
      <c r="F442" s="36" t="s">
        <v>190</v>
      </c>
      <c r="G442" s="37" t="s">
        <v>209</v>
      </c>
      <c r="H442" s="42" t="s">
        <v>1629</v>
      </c>
      <c r="I442" s="16" t="s">
        <v>1918</v>
      </c>
      <c r="J442" s="16" t="e">
        <v>#N/A</v>
      </c>
      <c r="K442" s="16" t="s">
        <v>1960</v>
      </c>
      <c r="L442" s="16" t="s">
        <v>1695</v>
      </c>
      <c r="M442" s="16" t="e">
        <v>#N/A</v>
      </c>
      <c r="N442" s="16" t="e">
        <v>#N/A</v>
      </c>
      <c r="O442" s="16"/>
      <c r="P442" s="16"/>
      <c r="Q442" s="16" t="s">
        <v>1583</v>
      </c>
    </row>
    <row r="443" spans="1:17" ht="14" x14ac:dyDescent="0.15">
      <c r="A443" s="15">
        <v>432</v>
      </c>
      <c r="B443" s="35" t="s">
        <v>466</v>
      </c>
      <c r="C443" s="43">
        <f t="shared" si="6"/>
        <v>2005230577</v>
      </c>
      <c r="D443" s="17" t="s">
        <v>523</v>
      </c>
      <c r="E443" s="18" t="s">
        <v>152</v>
      </c>
      <c r="F443" s="36" t="s">
        <v>589</v>
      </c>
      <c r="G443" s="37" t="s">
        <v>209</v>
      </c>
      <c r="H443" s="42" t="s">
        <v>1629</v>
      </c>
      <c r="I443" s="16" t="s">
        <v>1918</v>
      </c>
      <c r="J443" s="16" t="e">
        <v>#N/A</v>
      </c>
      <c r="K443" s="16" t="s">
        <v>1960</v>
      </c>
      <c r="L443" s="16" t="s">
        <v>1695</v>
      </c>
      <c r="M443" s="16" t="e">
        <v>#N/A</v>
      </c>
      <c r="N443" s="16" t="e">
        <v>#N/A</v>
      </c>
      <c r="O443" s="16"/>
      <c r="P443" s="16"/>
      <c r="Q443" s="16" t="s">
        <v>1579</v>
      </c>
    </row>
    <row r="444" spans="1:17" ht="14" x14ac:dyDescent="0.15">
      <c r="A444" s="15">
        <v>433</v>
      </c>
      <c r="B444" s="35" t="s">
        <v>766</v>
      </c>
      <c r="C444" s="43">
        <f t="shared" si="6"/>
        <v>2005230247</v>
      </c>
      <c r="D444" s="17" t="s">
        <v>812</v>
      </c>
      <c r="E444" s="18" t="s">
        <v>845</v>
      </c>
      <c r="F444" s="36" t="s">
        <v>388</v>
      </c>
      <c r="G444" s="37" t="s">
        <v>420</v>
      </c>
      <c r="H444" s="42" t="s">
        <v>1629</v>
      </c>
      <c r="I444" s="16" t="s">
        <v>1918</v>
      </c>
      <c r="J444" s="16" t="e">
        <v>#N/A</v>
      </c>
      <c r="K444" s="16" t="s">
        <v>1960</v>
      </c>
      <c r="L444" s="16" t="s">
        <v>1695</v>
      </c>
      <c r="M444" s="16" t="e">
        <v>#N/A</v>
      </c>
      <c r="N444" s="16" t="e">
        <v>#N/A</v>
      </c>
      <c r="O444" s="16"/>
      <c r="P444" s="16"/>
      <c r="Q444" s="16" t="s">
        <v>1575</v>
      </c>
    </row>
    <row r="445" spans="1:17" ht="14" x14ac:dyDescent="0.15">
      <c r="A445" s="15">
        <v>434</v>
      </c>
      <c r="B445" s="35" t="s">
        <v>767</v>
      </c>
      <c r="C445" s="43">
        <f t="shared" si="6"/>
        <v>2005230256</v>
      </c>
      <c r="D445" s="17" t="s">
        <v>813</v>
      </c>
      <c r="E445" s="18" t="s">
        <v>346</v>
      </c>
      <c r="F445" s="36" t="s">
        <v>729</v>
      </c>
      <c r="G445" s="37" t="s">
        <v>420</v>
      </c>
      <c r="H445" s="42" t="s">
        <v>1629</v>
      </c>
      <c r="I445" s="16" t="s">
        <v>1918</v>
      </c>
      <c r="J445" s="16" t="e">
        <v>#N/A</v>
      </c>
      <c r="K445" s="16" t="s">
        <v>1960</v>
      </c>
      <c r="L445" s="16" t="s">
        <v>1695</v>
      </c>
      <c r="M445" s="16" t="e">
        <v>#N/A</v>
      </c>
      <c r="N445" s="16" t="e">
        <v>#N/A</v>
      </c>
      <c r="O445" s="16"/>
      <c r="P445" s="16"/>
      <c r="Q445" s="16" t="s">
        <v>1575</v>
      </c>
    </row>
    <row r="446" spans="1:17" ht="14" x14ac:dyDescent="0.15">
      <c r="A446" s="15">
        <v>435</v>
      </c>
      <c r="B446" s="35" t="s">
        <v>774</v>
      </c>
      <c r="C446" s="43">
        <f t="shared" si="6"/>
        <v>2005230318</v>
      </c>
      <c r="D446" s="17" t="s">
        <v>818</v>
      </c>
      <c r="E446" s="18" t="s">
        <v>137</v>
      </c>
      <c r="F446" s="36" t="s">
        <v>858</v>
      </c>
      <c r="G446" s="37" t="s">
        <v>420</v>
      </c>
      <c r="H446" s="42" t="s">
        <v>1629</v>
      </c>
      <c r="I446" s="16" t="s">
        <v>1918</v>
      </c>
      <c r="J446" s="16" t="e">
        <v>#N/A</v>
      </c>
      <c r="K446" s="16" t="s">
        <v>1960</v>
      </c>
      <c r="L446" s="16" t="s">
        <v>1695</v>
      </c>
      <c r="M446" s="16" t="e">
        <v>#N/A</v>
      </c>
      <c r="N446" s="16" t="e">
        <v>#N/A</v>
      </c>
      <c r="O446" s="16"/>
      <c r="P446" s="16"/>
      <c r="Q446" s="16" t="s">
        <v>1575</v>
      </c>
    </row>
    <row r="447" spans="1:17" ht="14" x14ac:dyDescent="0.15">
      <c r="A447" s="15">
        <v>436</v>
      </c>
      <c r="B447" s="35" t="s">
        <v>775</v>
      </c>
      <c r="C447" s="43">
        <f t="shared" si="6"/>
        <v>2005230336</v>
      </c>
      <c r="D447" s="17" t="s">
        <v>819</v>
      </c>
      <c r="E447" s="18" t="s">
        <v>139</v>
      </c>
      <c r="F447" s="36" t="s">
        <v>859</v>
      </c>
      <c r="G447" s="37" t="s">
        <v>420</v>
      </c>
      <c r="H447" s="42" t="s">
        <v>1629</v>
      </c>
      <c r="I447" s="16" t="s">
        <v>1918</v>
      </c>
      <c r="J447" s="16" t="e">
        <v>#N/A</v>
      </c>
      <c r="K447" s="16" t="s">
        <v>1960</v>
      </c>
      <c r="L447" s="16" t="s">
        <v>1695</v>
      </c>
      <c r="M447" s="16" t="e">
        <v>#N/A</v>
      </c>
      <c r="N447" s="16" t="e">
        <v>#N/A</v>
      </c>
      <c r="O447" s="16"/>
      <c r="P447" s="16"/>
      <c r="Q447" s="16" t="s">
        <v>1575</v>
      </c>
    </row>
    <row r="448" spans="1:17" ht="14" x14ac:dyDescent="0.15">
      <c r="A448" s="15">
        <v>437</v>
      </c>
      <c r="B448" s="35" t="s">
        <v>781</v>
      </c>
      <c r="C448" s="43">
        <f t="shared" si="6"/>
        <v>2005230440</v>
      </c>
      <c r="D448" s="17" t="s">
        <v>825</v>
      </c>
      <c r="E448" s="18" t="s">
        <v>144</v>
      </c>
      <c r="F448" s="36" t="s">
        <v>861</v>
      </c>
      <c r="G448" s="37" t="s">
        <v>420</v>
      </c>
      <c r="H448" s="42" t="s">
        <v>1629</v>
      </c>
      <c r="I448" s="16" t="s">
        <v>1918</v>
      </c>
      <c r="J448" s="16" t="e">
        <v>#N/A</v>
      </c>
      <c r="K448" s="16" t="s">
        <v>1960</v>
      </c>
      <c r="L448" s="16" t="s">
        <v>1695</v>
      </c>
      <c r="M448" s="16" t="e">
        <v>#N/A</v>
      </c>
      <c r="N448" s="16" t="e">
        <v>#N/A</v>
      </c>
      <c r="O448" s="16"/>
      <c r="P448" s="16"/>
      <c r="Q448" s="16" t="s">
        <v>1575</v>
      </c>
    </row>
    <row r="449" spans="1:17" ht="14" x14ac:dyDescent="0.15">
      <c r="A449" s="15">
        <v>438</v>
      </c>
      <c r="B449" s="35" t="s">
        <v>785</v>
      </c>
      <c r="C449" s="43">
        <f t="shared" si="6"/>
        <v>2005230476</v>
      </c>
      <c r="D449" s="17" t="s">
        <v>829</v>
      </c>
      <c r="E449" s="18" t="s">
        <v>847</v>
      </c>
      <c r="F449" s="36" t="s">
        <v>864</v>
      </c>
      <c r="G449" s="37" t="s">
        <v>420</v>
      </c>
      <c r="H449" s="42" t="s">
        <v>1629</v>
      </c>
      <c r="I449" s="16" t="s">
        <v>1918</v>
      </c>
      <c r="J449" s="16" t="e">
        <v>#N/A</v>
      </c>
      <c r="K449" s="16" t="s">
        <v>1960</v>
      </c>
      <c r="L449" s="16" t="s">
        <v>1695</v>
      </c>
      <c r="M449" s="16" t="e">
        <v>#N/A</v>
      </c>
      <c r="N449" s="16" t="e">
        <v>#N/A</v>
      </c>
      <c r="O449" s="16"/>
      <c r="P449" s="16"/>
      <c r="Q449" s="16" t="s">
        <v>1575</v>
      </c>
    </row>
    <row r="450" spans="1:17" ht="14" x14ac:dyDescent="0.15">
      <c r="A450" s="15">
        <v>439</v>
      </c>
      <c r="B450" s="35" t="s">
        <v>787</v>
      </c>
      <c r="C450" s="43">
        <f t="shared" si="6"/>
        <v>2005230486</v>
      </c>
      <c r="D450" s="17" t="s">
        <v>831</v>
      </c>
      <c r="E450" s="18" t="s">
        <v>359</v>
      </c>
      <c r="F450" s="36" t="s">
        <v>164</v>
      </c>
      <c r="G450" s="37" t="s">
        <v>420</v>
      </c>
      <c r="H450" s="42" t="s">
        <v>1629</v>
      </c>
      <c r="I450" s="16" t="s">
        <v>1918</v>
      </c>
      <c r="J450" s="16" t="e">
        <v>#N/A</v>
      </c>
      <c r="K450" s="16" t="s">
        <v>1960</v>
      </c>
      <c r="L450" s="16" t="s">
        <v>1695</v>
      </c>
      <c r="M450" s="16" t="e">
        <v>#N/A</v>
      </c>
      <c r="N450" s="16" t="e">
        <v>#N/A</v>
      </c>
      <c r="O450" s="16"/>
      <c r="P450" s="16"/>
      <c r="Q450" s="16" t="s">
        <v>1575</v>
      </c>
    </row>
    <row r="451" spans="1:17" ht="14" x14ac:dyDescent="0.15">
      <c r="A451" s="15">
        <v>440</v>
      </c>
      <c r="B451" s="35" t="s">
        <v>788</v>
      </c>
      <c r="C451" s="43">
        <f t="shared" si="6"/>
        <v>2005230524</v>
      </c>
      <c r="D451" s="17" t="s">
        <v>832</v>
      </c>
      <c r="E451" s="18" t="s">
        <v>151</v>
      </c>
      <c r="F451" s="36" t="s">
        <v>865</v>
      </c>
      <c r="G451" s="37" t="s">
        <v>420</v>
      </c>
      <c r="H451" s="42" t="s">
        <v>1629</v>
      </c>
      <c r="I451" s="16" t="s">
        <v>1918</v>
      </c>
      <c r="J451" s="16" t="e">
        <v>#N/A</v>
      </c>
      <c r="K451" s="16" t="s">
        <v>1960</v>
      </c>
      <c r="L451" s="16" t="s">
        <v>1695</v>
      </c>
      <c r="M451" s="16" t="e">
        <v>#N/A</v>
      </c>
      <c r="N451" s="16" t="e">
        <v>#N/A</v>
      </c>
      <c r="O451" s="16"/>
      <c r="P451" s="16"/>
      <c r="Q451" s="16" t="s">
        <v>1575</v>
      </c>
    </row>
    <row r="452" spans="1:17" ht="14" x14ac:dyDescent="0.15">
      <c r="A452" s="15">
        <v>441</v>
      </c>
      <c r="B452" s="35" t="s">
        <v>790</v>
      </c>
      <c r="C452" s="43">
        <f t="shared" si="6"/>
        <v>2005230557</v>
      </c>
      <c r="D452" s="17" t="s">
        <v>834</v>
      </c>
      <c r="E452" s="18" t="s">
        <v>849</v>
      </c>
      <c r="F452" s="36" t="s">
        <v>407</v>
      </c>
      <c r="G452" s="37" t="s">
        <v>420</v>
      </c>
      <c r="H452" s="42" t="s">
        <v>1629</v>
      </c>
      <c r="I452" s="16" t="s">
        <v>1918</v>
      </c>
      <c r="J452" s="16" t="e">
        <v>#N/A</v>
      </c>
      <c r="K452" s="16" t="s">
        <v>1960</v>
      </c>
      <c r="L452" s="16" t="s">
        <v>1695</v>
      </c>
      <c r="M452" s="16" t="e">
        <v>#N/A</v>
      </c>
      <c r="N452" s="16" t="e">
        <v>#N/A</v>
      </c>
      <c r="O452" s="16"/>
      <c r="P452" s="16"/>
      <c r="Q452" s="16" t="s">
        <v>1575</v>
      </c>
    </row>
    <row r="453" spans="1:17" ht="14" x14ac:dyDescent="0.15">
      <c r="A453" s="15">
        <v>442</v>
      </c>
      <c r="B453" s="35" t="s">
        <v>792</v>
      </c>
      <c r="C453" s="43">
        <f t="shared" si="6"/>
        <v>2005230612</v>
      </c>
      <c r="D453" s="17" t="s">
        <v>836</v>
      </c>
      <c r="E453" s="18" t="s">
        <v>155</v>
      </c>
      <c r="F453" s="36" t="s">
        <v>868</v>
      </c>
      <c r="G453" s="37" t="s">
        <v>420</v>
      </c>
      <c r="H453" s="42" t="s">
        <v>1629</v>
      </c>
      <c r="I453" s="16" t="s">
        <v>1918</v>
      </c>
      <c r="J453" s="16" t="e">
        <v>#N/A</v>
      </c>
      <c r="K453" s="16" t="s">
        <v>1960</v>
      </c>
      <c r="L453" s="16" t="s">
        <v>1695</v>
      </c>
      <c r="M453" s="16" t="e">
        <v>#N/A</v>
      </c>
      <c r="N453" s="16" t="e">
        <v>#N/A</v>
      </c>
      <c r="O453" s="16"/>
      <c r="P453" s="16"/>
      <c r="Q453" s="16" t="s">
        <v>1575</v>
      </c>
    </row>
    <row r="454" spans="1:17" ht="14" x14ac:dyDescent="0.15">
      <c r="A454" s="15">
        <v>443</v>
      </c>
      <c r="B454" s="35" t="s">
        <v>793</v>
      </c>
      <c r="C454" s="43">
        <f t="shared" si="6"/>
        <v>2005230616</v>
      </c>
      <c r="D454" s="17" t="s">
        <v>85</v>
      </c>
      <c r="E454" s="18" t="s">
        <v>850</v>
      </c>
      <c r="F454" s="36" t="s">
        <v>393</v>
      </c>
      <c r="G454" s="37" t="s">
        <v>420</v>
      </c>
      <c r="H454" s="42" t="s">
        <v>1629</v>
      </c>
      <c r="I454" s="16" t="s">
        <v>1918</v>
      </c>
      <c r="J454" s="16" t="e">
        <v>#N/A</v>
      </c>
      <c r="K454" s="16" t="s">
        <v>1960</v>
      </c>
      <c r="L454" s="16" t="s">
        <v>1695</v>
      </c>
      <c r="M454" s="16" t="e">
        <v>#N/A</v>
      </c>
      <c r="N454" s="16" t="e">
        <v>#N/A</v>
      </c>
      <c r="O454" s="16"/>
      <c r="P454" s="16"/>
      <c r="Q454" s="16" t="s">
        <v>1575</v>
      </c>
    </row>
    <row r="455" spans="1:17" ht="14" x14ac:dyDescent="0.15">
      <c r="A455" s="15">
        <v>444</v>
      </c>
      <c r="B455" s="35" t="s">
        <v>794</v>
      </c>
      <c r="C455" s="43">
        <f t="shared" si="6"/>
        <v>2005230618</v>
      </c>
      <c r="D455" s="17" t="s">
        <v>837</v>
      </c>
      <c r="E455" s="18" t="s">
        <v>850</v>
      </c>
      <c r="F455" s="36" t="s">
        <v>869</v>
      </c>
      <c r="G455" s="37" t="s">
        <v>420</v>
      </c>
      <c r="H455" s="42" t="s">
        <v>1629</v>
      </c>
      <c r="I455" s="16" t="s">
        <v>1918</v>
      </c>
      <c r="J455" s="16" t="e">
        <v>#N/A</v>
      </c>
      <c r="K455" s="16" t="s">
        <v>1960</v>
      </c>
      <c r="L455" s="16" t="s">
        <v>1695</v>
      </c>
      <c r="M455" s="16" t="e">
        <v>#N/A</v>
      </c>
      <c r="N455" s="16" t="e">
        <v>#N/A</v>
      </c>
      <c r="O455" s="16"/>
      <c r="P455" s="16"/>
      <c r="Q455" s="16" t="s">
        <v>1575</v>
      </c>
    </row>
    <row r="456" spans="1:17" ht="14" x14ac:dyDescent="0.15">
      <c r="A456" s="15">
        <v>445</v>
      </c>
      <c r="B456" s="35" t="s">
        <v>796</v>
      </c>
      <c r="C456" s="43">
        <f t="shared" si="6"/>
        <v>2005230515</v>
      </c>
      <c r="D456" s="17" t="s">
        <v>839</v>
      </c>
      <c r="E456" s="18" t="s">
        <v>364</v>
      </c>
      <c r="F456" s="36" t="s">
        <v>564</v>
      </c>
      <c r="G456" s="37" t="s">
        <v>420</v>
      </c>
      <c r="H456" s="42" t="s">
        <v>1629</v>
      </c>
      <c r="I456" s="16" t="s">
        <v>1918</v>
      </c>
      <c r="J456" s="16" t="e">
        <v>#N/A</v>
      </c>
      <c r="K456" s="16" t="s">
        <v>1960</v>
      </c>
      <c r="L456" s="16" t="s">
        <v>1695</v>
      </c>
      <c r="M456" s="16" t="e">
        <v>#N/A</v>
      </c>
      <c r="N456" s="16" t="e">
        <v>#N/A</v>
      </c>
      <c r="O456" s="16"/>
      <c r="P456" s="16"/>
      <c r="Q456" s="16" t="s">
        <v>1575</v>
      </c>
    </row>
    <row r="457" spans="1:17" ht="14" x14ac:dyDescent="0.15">
      <c r="A457" s="15">
        <v>446</v>
      </c>
      <c r="B457" s="35" t="s">
        <v>798</v>
      </c>
      <c r="C457" s="43">
        <f t="shared" si="6"/>
        <v>2005230679</v>
      </c>
      <c r="D457" s="17" t="s">
        <v>841</v>
      </c>
      <c r="E457" s="18" t="s">
        <v>159</v>
      </c>
      <c r="F457" s="36" t="s">
        <v>378</v>
      </c>
      <c r="G457" s="37" t="s">
        <v>420</v>
      </c>
      <c r="H457" s="42" t="s">
        <v>1629</v>
      </c>
      <c r="I457" s="16" t="s">
        <v>1918</v>
      </c>
      <c r="J457" s="16" t="e">
        <v>#N/A</v>
      </c>
      <c r="K457" s="16" t="s">
        <v>1960</v>
      </c>
      <c r="L457" s="16" t="s">
        <v>1695</v>
      </c>
      <c r="M457" s="16" t="e">
        <v>#N/A</v>
      </c>
      <c r="N457" s="16" t="e">
        <v>#N/A</v>
      </c>
      <c r="O457" s="16"/>
      <c r="P457" s="16"/>
      <c r="Q457" s="16" t="s">
        <v>1575</v>
      </c>
    </row>
    <row r="458" spans="1:17" ht="28" x14ac:dyDescent="0.15">
      <c r="A458" s="15">
        <v>447</v>
      </c>
      <c r="B458" s="35" t="s">
        <v>234</v>
      </c>
      <c r="C458" s="43">
        <f t="shared" si="6"/>
        <v>2005230245</v>
      </c>
      <c r="D458" s="17" t="s">
        <v>293</v>
      </c>
      <c r="E458" s="18" t="s">
        <v>344</v>
      </c>
      <c r="F458" s="36" t="s">
        <v>384</v>
      </c>
      <c r="G458" s="37" t="s">
        <v>415</v>
      </c>
      <c r="H458" s="42" t="s">
        <v>1623</v>
      </c>
      <c r="I458" s="16" t="s">
        <v>1919</v>
      </c>
      <c r="J458" s="16">
        <v>0</v>
      </c>
      <c r="K458" s="16" t="s">
        <v>1920</v>
      </c>
      <c r="L458" s="16" t="s">
        <v>1695</v>
      </c>
      <c r="M458" s="16" t="s">
        <v>1623</v>
      </c>
      <c r="N458" s="16">
        <v>0</v>
      </c>
      <c r="O458" s="16"/>
      <c r="P458" s="16"/>
      <c r="Q458" s="16" t="s">
        <v>1581</v>
      </c>
    </row>
    <row r="459" spans="1:17" ht="28" x14ac:dyDescent="0.15">
      <c r="A459" s="15">
        <v>448</v>
      </c>
      <c r="B459" s="35" t="s">
        <v>254</v>
      </c>
      <c r="C459" s="43">
        <f t="shared" si="6"/>
        <v>2005230422</v>
      </c>
      <c r="D459" s="17" t="s">
        <v>313</v>
      </c>
      <c r="E459" s="18" t="s">
        <v>354</v>
      </c>
      <c r="F459" s="36" t="s">
        <v>401</v>
      </c>
      <c r="G459" s="37" t="s">
        <v>420</v>
      </c>
      <c r="H459" s="42" t="s">
        <v>1623</v>
      </c>
      <c r="I459" s="16" t="s">
        <v>1919</v>
      </c>
      <c r="J459" s="16">
        <v>0</v>
      </c>
      <c r="K459" s="16" t="s">
        <v>1920</v>
      </c>
      <c r="L459" s="16" t="s">
        <v>1695</v>
      </c>
      <c r="M459" s="16" t="s">
        <v>1623</v>
      </c>
      <c r="N459" s="16">
        <v>0</v>
      </c>
      <c r="O459" s="16"/>
      <c r="P459" s="16"/>
      <c r="Q459" s="16" t="s">
        <v>1581</v>
      </c>
    </row>
    <row r="460" spans="1:17" ht="28" x14ac:dyDescent="0.15">
      <c r="A460" s="15">
        <v>449</v>
      </c>
      <c r="B460" s="35" t="s">
        <v>258</v>
      </c>
      <c r="C460" s="43">
        <f t="shared" ref="C460:C523" si="7">VALUE(B460)</f>
        <v>2005230450</v>
      </c>
      <c r="D460" s="17" t="s">
        <v>317</v>
      </c>
      <c r="E460" s="18" t="s">
        <v>356</v>
      </c>
      <c r="F460" s="36" t="s">
        <v>383</v>
      </c>
      <c r="G460" s="37" t="s">
        <v>415</v>
      </c>
      <c r="H460" s="42" t="s">
        <v>1623</v>
      </c>
      <c r="I460" s="16" t="s">
        <v>1919</v>
      </c>
      <c r="J460" s="16">
        <v>0</v>
      </c>
      <c r="K460" s="16" t="s">
        <v>1920</v>
      </c>
      <c r="L460" s="16" t="s">
        <v>1695</v>
      </c>
      <c r="M460" s="16" t="s">
        <v>1623</v>
      </c>
      <c r="N460" s="16">
        <v>0</v>
      </c>
      <c r="O460" s="16"/>
      <c r="P460" s="16"/>
      <c r="Q460" s="16" t="s">
        <v>1581</v>
      </c>
    </row>
    <row r="461" spans="1:17" ht="28" x14ac:dyDescent="0.15">
      <c r="A461" s="15">
        <v>450</v>
      </c>
      <c r="B461" s="35" t="s">
        <v>257</v>
      </c>
      <c r="C461" s="43">
        <f t="shared" si="7"/>
        <v>2005230432</v>
      </c>
      <c r="D461" s="17" t="s">
        <v>316</v>
      </c>
      <c r="E461" s="18" t="s">
        <v>355</v>
      </c>
      <c r="F461" s="36" t="s">
        <v>403</v>
      </c>
      <c r="G461" s="37" t="s">
        <v>421</v>
      </c>
      <c r="H461" s="42" t="s">
        <v>1630</v>
      </c>
      <c r="I461" s="16" t="s">
        <v>1921</v>
      </c>
      <c r="J461" s="16">
        <v>0</v>
      </c>
      <c r="K461" s="16" t="s">
        <v>1922</v>
      </c>
      <c r="L461" s="16" t="s">
        <v>1691</v>
      </c>
      <c r="M461" s="16" t="s">
        <v>1630</v>
      </c>
      <c r="N461" s="16">
        <v>0</v>
      </c>
      <c r="O461" s="16"/>
      <c r="P461" s="16"/>
      <c r="Q461" s="16" t="s">
        <v>1581</v>
      </c>
    </row>
    <row r="462" spans="1:17" ht="28" x14ac:dyDescent="0.15">
      <c r="A462" s="15">
        <v>451</v>
      </c>
      <c r="B462" s="35" t="s">
        <v>928</v>
      </c>
      <c r="C462" s="43">
        <f t="shared" si="7"/>
        <v>2005230689</v>
      </c>
      <c r="D462" s="17" t="s">
        <v>485</v>
      </c>
      <c r="E462" s="18" t="s">
        <v>993</v>
      </c>
      <c r="F462" s="36" t="s">
        <v>1021</v>
      </c>
      <c r="G462" s="37" t="s">
        <v>421</v>
      </c>
      <c r="H462" s="42" t="s">
        <v>1630</v>
      </c>
      <c r="I462" s="16" t="s">
        <v>1921</v>
      </c>
      <c r="J462" s="16">
        <v>0</v>
      </c>
      <c r="K462" s="16" t="s">
        <v>1922</v>
      </c>
      <c r="L462" s="16" t="s">
        <v>1691</v>
      </c>
      <c r="M462" s="16" t="s">
        <v>1630</v>
      </c>
      <c r="N462" s="16">
        <v>0</v>
      </c>
      <c r="O462" s="16"/>
      <c r="P462" s="16"/>
      <c r="Q462" s="16" t="s">
        <v>1573</v>
      </c>
    </row>
    <row r="463" spans="1:17" ht="28" x14ac:dyDescent="0.15">
      <c r="A463" s="15">
        <v>452</v>
      </c>
      <c r="B463" s="35" t="s">
        <v>1259</v>
      </c>
      <c r="C463" s="43">
        <f t="shared" si="7"/>
        <v>2005230064</v>
      </c>
      <c r="D463" s="17" t="s">
        <v>1300</v>
      </c>
      <c r="E463" s="18" t="s">
        <v>1329</v>
      </c>
      <c r="F463" s="36" t="s">
        <v>586</v>
      </c>
      <c r="G463" s="37" t="s">
        <v>210</v>
      </c>
      <c r="H463" s="42" t="s">
        <v>1630</v>
      </c>
      <c r="I463" s="16" t="s">
        <v>1921</v>
      </c>
      <c r="J463" s="16">
        <v>0</v>
      </c>
      <c r="K463" s="16" t="s">
        <v>1922</v>
      </c>
      <c r="L463" s="16" t="s">
        <v>1691</v>
      </c>
      <c r="M463" s="16" t="s">
        <v>1630</v>
      </c>
      <c r="N463" s="16">
        <v>0</v>
      </c>
      <c r="O463" s="16"/>
      <c r="P463" s="16"/>
      <c r="Q463" s="16" t="s">
        <v>1567</v>
      </c>
    </row>
    <row r="464" spans="1:17" ht="28" x14ac:dyDescent="0.15">
      <c r="A464" s="15">
        <v>453</v>
      </c>
      <c r="B464" s="35" t="s">
        <v>62</v>
      </c>
      <c r="C464" s="43">
        <f t="shared" si="7"/>
        <v>2005230459</v>
      </c>
      <c r="D464" s="17" t="s">
        <v>110</v>
      </c>
      <c r="E464" s="18" t="s">
        <v>148</v>
      </c>
      <c r="F464" s="36" t="s">
        <v>196</v>
      </c>
      <c r="G464" s="37" t="s">
        <v>211</v>
      </c>
      <c r="H464" s="42" t="s">
        <v>1610</v>
      </c>
      <c r="I464" s="16" t="s">
        <v>1796</v>
      </c>
      <c r="J464" s="16" t="s">
        <v>1611</v>
      </c>
      <c r="K464" s="16" t="s">
        <v>1821</v>
      </c>
      <c r="L464" s="16" t="s">
        <v>1717</v>
      </c>
      <c r="M464" s="16" t="s">
        <v>1610</v>
      </c>
      <c r="N464" s="16" t="s">
        <v>1611</v>
      </c>
      <c r="O464" s="16"/>
      <c r="P464" s="16"/>
      <c r="Q464" s="16" t="s">
        <v>1583</v>
      </c>
    </row>
    <row r="465" spans="1:17" ht="28" x14ac:dyDescent="0.15">
      <c r="A465" s="15">
        <v>454</v>
      </c>
      <c r="B465" s="35" t="s">
        <v>442</v>
      </c>
      <c r="C465" s="43">
        <f t="shared" si="7"/>
        <v>2005230182</v>
      </c>
      <c r="D465" s="17" t="s">
        <v>500</v>
      </c>
      <c r="E465" s="18" t="s">
        <v>547</v>
      </c>
      <c r="F465" s="36" t="s">
        <v>577</v>
      </c>
      <c r="G465" s="37" t="s">
        <v>416</v>
      </c>
      <c r="H465" s="42" t="s">
        <v>1610</v>
      </c>
      <c r="I465" s="16" t="s">
        <v>1796</v>
      </c>
      <c r="J465" s="16" t="s">
        <v>1611</v>
      </c>
      <c r="K465" s="16" t="s">
        <v>1821</v>
      </c>
      <c r="L465" s="16" t="s">
        <v>1717</v>
      </c>
      <c r="M465" s="16" t="s">
        <v>1610</v>
      </c>
      <c r="N465" s="16" t="s">
        <v>1611</v>
      </c>
      <c r="O465" s="16"/>
      <c r="P465" s="16"/>
      <c r="Q465" s="16" t="s">
        <v>1579</v>
      </c>
    </row>
    <row r="466" spans="1:17" ht="28" x14ac:dyDescent="0.15">
      <c r="A466" s="15">
        <v>455</v>
      </c>
      <c r="B466" s="35" t="s">
        <v>622</v>
      </c>
      <c r="C466" s="43">
        <f t="shared" si="7"/>
        <v>2005230242</v>
      </c>
      <c r="D466" s="17" t="s">
        <v>76</v>
      </c>
      <c r="E466" s="18" t="s">
        <v>551</v>
      </c>
      <c r="F466" s="36" t="s">
        <v>203</v>
      </c>
      <c r="G466" s="37" t="s">
        <v>210</v>
      </c>
      <c r="H466" s="42" t="s">
        <v>1610</v>
      </c>
      <c r="I466" s="16" t="s">
        <v>1796</v>
      </c>
      <c r="J466" s="16" t="s">
        <v>1611</v>
      </c>
      <c r="K466" s="16" t="s">
        <v>1821</v>
      </c>
      <c r="L466" s="16" t="s">
        <v>1717</v>
      </c>
      <c r="M466" s="16" t="s">
        <v>1610</v>
      </c>
      <c r="N466" s="16" t="s">
        <v>1611</v>
      </c>
      <c r="O466" s="16"/>
      <c r="P466" s="16"/>
      <c r="Q466" s="16" t="s">
        <v>1577</v>
      </c>
    </row>
    <row r="467" spans="1:17" ht="28" x14ac:dyDescent="0.15">
      <c r="A467" s="15">
        <v>456</v>
      </c>
      <c r="B467" s="35" t="s">
        <v>627</v>
      </c>
      <c r="C467" s="43">
        <f t="shared" si="7"/>
        <v>2005230283</v>
      </c>
      <c r="D467" s="17" t="s">
        <v>674</v>
      </c>
      <c r="E467" s="18" t="s">
        <v>134</v>
      </c>
      <c r="F467" s="36" t="s">
        <v>735</v>
      </c>
      <c r="G467" s="37" t="s">
        <v>210</v>
      </c>
      <c r="H467" s="42" t="s">
        <v>1610</v>
      </c>
      <c r="I467" s="16" t="s">
        <v>1796</v>
      </c>
      <c r="J467" s="16" t="s">
        <v>1611</v>
      </c>
      <c r="K467" s="16" t="s">
        <v>1821</v>
      </c>
      <c r="L467" s="16" t="s">
        <v>1717</v>
      </c>
      <c r="M467" s="16" t="s">
        <v>1610</v>
      </c>
      <c r="N467" s="16" t="s">
        <v>1611</v>
      </c>
      <c r="O467" s="16"/>
      <c r="P467" s="16"/>
      <c r="Q467" s="16" t="s">
        <v>1577</v>
      </c>
    </row>
    <row r="468" spans="1:17" ht="28" x14ac:dyDescent="0.15">
      <c r="A468" s="15">
        <v>457</v>
      </c>
      <c r="B468" s="35" t="s">
        <v>753</v>
      </c>
      <c r="C468" s="43">
        <f t="shared" si="7"/>
        <v>2005230019</v>
      </c>
      <c r="D468" s="17" t="s">
        <v>802</v>
      </c>
      <c r="E468" s="18" t="s">
        <v>123</v>
      </c>
      <c r="F468" s="36" t="s">
        <v>202</v>
      </c>
      <c r="G468" s="37" t="s">
        <v>420</v>
      </c>
      <c r="H468" s="42" t="s">
        <v>1610</v>
      </c>
      <c r="I468" s="16" t="s">
        <v>1796</v>
      </c>
      <c r="J468" s="16" t="s">
        <v>1611</v>
      </c>
      <c r="K468" s="16" t="s">
        <v>1821</v>
      </c>
      <c r="L468" s="16" t="s">
        <v>1717</v>
      </c>
      <c r="M468" s="16" t="s">
        <v>1610</v>
      </c>
      <c r="N468" s="16" t="s">
        <v>1611</v>
      </c>
      <c r="O468" s="16"/>
      <c r="P468" s="16"/>
      <c r="Q468" s="16" t="s">
        <v>1575</v>
      </c>
    </row>
    <row r="469" spans="1:17" ht="28" x14ac:dyDescent="0.15">
      <c r="A469" s="15">
        <v>458</v>
      </c>
      <c r="B469" s="35" t="s">
        <v>764</v>
      </c>
      <c r="C469" s="43">
        <f t="shared" si="7"/>
        <v>2005230234</v>
      </c>
      <c r="D469" s="17" t="s">
        <v>810</v>
      </c>
      <c r="E469" s="18" t="s">
        <v>844</v>
      </c>
      <c r="F469" s="36" t="s">
        <v>571</v>
      </c>
      <c r="G469" s="37" t="s">
        <v>420</v>
      </c>
      <c r="H469" s="42" t="s">
        <v>1610</v>
      </c>
      <c r="I469" s="16" t="s">
        <v>1796</v>
      </c>
      <c r="J469" s="16" t="s">
        <v>1611</v>
      </c>
      <c r="K469" s="16" t="s">
        <v>1821</v>
      </c>
      <c r="L469" s="16" t="s">
        <v>1717</v>
      </c>
      <c r="M469" s="16" t="s">
        <v>1610</v>
      </c>
      <c r="N469" s="16" t="s">
        <v>1611</v>
      </c>
      <c r="O469" s="16"/>
      <c r="P469" s="16"/>
      <c r="Q469" s="16" t="s">
        <v>1575</v>
      </c>
    </row>
    <row r="470" spans="1:17" ht="28" x14ac:dyDescent="0.15">
      <c r="A470" s="15">
        <v>459</v>
      </c>
      <c r="B470" s="35" t="s">
        <v>769</v>
      </c>
      <c r="C470" s="43">
        <f t="shared" si="7"/>
        <v>2005230310</v>
      </c>
      <c r="D470" s="17" t="s">
        <v>815</v>
      </c>
      <c r="E470" s="18" t="s">
        <v>709</v>
      </c>
      <c r="F470" s="36" t="s">
        <v>727</v>
      </c>
      <c r="G470" s="37" t="s">
        <v>420</v>
      </c>
      <c r="H470" s="42" t="s">
        <v>1610</v>
      </c>
      <c r="I470" s="16" t="s">
        <v>1796</v>
      </c>
      <c r="J470" s="16" t="s">
        <v>1611</v>
      </c>
      <c r="K470" s="16" t="s">
        <v>1821</v>
      </c>
      <c r="L470" s="16" t="s">
        <v>1717</v>
      </c>
      <c r="M470" s="16" t="s">
        <v>1610</v>
      </c>
      <c r="N470" s="16" t="s">
        <v>1611</v>
      </c>
      <c r="O470" s="16"/>
      <c r="P470" s="16"/>
      <c r="Q470" s="16" t="s">
        <v>1575</v>
      </c>
    </row>
    <row r="471" spans="1:17" ht="28" x14ac:dyDescent="0.15">
      <c r="A471" s="15">
        <v>460</v>
      </c>
      <c r="B471" s="35" t="s">
        <v>882</v>
      </c>
      <c r="C471" s="43">
        <f t="shared" si="7"/>
        <v>2005230187</v>
      </c>
      <c r="D471" s="17" t="s">
        <v>939</v>
      </c>
      <c r="E471" s="18" t="s">
        <v>843</v>
      </c>
      <c r="F471" s="36" t="s">
        <v>195</v>
      </c>
      <c r="G471" s="37" t="s">
        <v>421</v>
      </c>
      <c r="H471" s="42" t="s">
        <v>1610</v>
      </c>
      <c r="I471" s="16" t="s">
        <v>1796</v>
      </c>
      <c r="J471" s="16" t="s">
        <v>1611</v>
      </c>
      <c r="K471" s="16" t="s">
        <v>1821</v>
      </c>
      <c r="L471" s="16" t="s">
        <v>1717</v>
      </c>
      <c r="M471" s="16" t="s">
        <v>1610</v>
      </c>
      <c r="N471" s="16" t="s">
        <v>1611</v>
      </c>
      <c r="O471" s="16"/>
      <c r="P471" s="16"/>
      <c r="Q471" s="16" t="s">
        <v>1573</v>
      </c>
    </row>
    <row r="472" spans="1:17" ht="28" x14ac:dyDescent="0.15">
      <c r="A472" s="15">
        <v>462</v>
      </c>
      <c r="B472" s="35" t="s">
        <v>1184</v>
      </c>
      <c r="C472" s="43">
        <f t="shared" si="7"/>
        <v>2005230410</v>
      </c>
      <c r="D472" s="17" t="s">
        <v>1219</v>
      </c>
      <c r="E472" s="18" t="s">
        <v>987</v>
      </c>
      <c r="F472" s="36" t="s">
        <v>1134</v>
      </c>
      <c r="G472" s="37" t="s">
        <v>417</v>
      </c>
      <c r="H472" s="42" t="s">
        <v>1610</v>
      </c>
      <c r="I472" s="16" t="s">
        <v>1796</v>
      </c>
      <c r="J472" s="16" t="s">
        <v>1611</v>
      </c>
      <c r="K472" s="16" t="s">
        <v>1821</v>
      </c>
      <c r="L472" s="16" t="s">
        <v>1717</v>
      </c>
      <c r="M472" s="16" t="s">
        <v>1610</v>
      </c>
      <c r="N472" s="16" t="s">
        <v>1611</v>
      </c>
      <c r="O472" s="16"/>
      <c r="P472" s="16"/>
      <c r="Q472" s="16" t="s">
        <v>1569</v>
      </c>
    </row>
    <row r="473" spans="1:17" ht="28" x14ac:dyDescent="0.15">
      <c r="A473" s="15">
        <v>463</v>
      </c>
      <c r="B473" s="35" t="s">
        <v>1376</v>
      </c>
      <c r="C473" s="43">
        <f t="shared" si="7"/>
        <v>2005230529</v>
      </c>
      <c r="D473" s="17" t="s">
        <v>1418</v>
      </c>
      <c r="E473" s="18" t="s">
        <v>848</v>
      </c>
      <c r="F473" s="36" t="s">
        <v>852</v>
      </c>
      <c r="G473" s="37" t="s">
        <v>212</v>
      </c>
      <c r="H473" s="42" t="s">
        <v>1610</v>
      </c>
      <c r="I473" s="16" t="s">
        <v>1796</v>
      </c>
      <c r="J473" s="16" t="s">
        <v>1611</v>
      </c>
      <c r="K473" s="16" t="s">
        <v>1821</v>
      </c>
      <c r="L473" s="16" t="s">
        <v>1717</v>
      </c>
      <c r="M473" s="16" t="s">
        <v>1610</v>
      </c>
      <c r="N473" s="16" t="s">
        <v>1611</v>
      </c>
      <c r="O473" s="16"/>
      <c r="P473" s="16"/>
      <c r="Q473" s="16" t="s">
        <v>1565</v>
      </c>
    </row>
    <row r="474" spans="1:17" ht="28" x14ac:dyDescent="0.15">
      <c r="A474" s="15">
        <v>464</v>
      </c>
      <c r="B474" s="35" t="s">
        <v>1388</v>
      </c>
      <c r="C474" s="43">
        <f t="shared" si="7"/>
        <v>2005230653</v>
      </c>
      <c r="D474" s="17" t="s">
        <v>1427</v>
      </c>
      <c r="E474" s="18" t="s">
        <v>851</v>
      </c>
      <c r="F474" s="36" t="s">
        <v>1157</v>
      </c>
      <c r="G474" s="37" t="s">
        <v>212</v>
      </c>
      <c r="H474" s="42" t="s">
        <v>1610</v>
      </c>
      <c r="I474" s="16" t="s">
        <v>1796</v>
      </c>
      <c r="J474" s="16" t="s">
        <v>1611</v>
      </c>
      <c r="K474" s="16" t="s">
        <v>1821</v>
      </c>
      <c r="L474" s="16" t="s">
        <v>1717</v>
      </c>
      <c r="M474" s="16" t="s">
        <v>1610</v>
      </c>
      <c r="N474" s="16" t="s">
        <v>1611</v>
      </c>
      <c r="O474" s="16"/>
      <c r="P474" s="16"/>
      <c r="Q474" s="16" t="s">
        <v>1565</v>
      </c>
    </row>
    <row r="475" spans="1:17" ht="28" x14ac:dyDescent="0.15">
      <c r="A475" s="15">
        <v>465</v>
      </c>
      <c r="B475" s="35" t="s">
        <v>1490</v>
      </c>
      <c r="C475" s="43">
        <f t="shared" si="7"/>
        <v>2005230615</v>
      </c>
      <c r="D475" s="17" t="s">
        <v>820</v>
      </c>
      <c r="E475" s="18" t="s">
        <v>850</v>
      </c>
      <c r="F475" s="36" t="s">
        <v>587</v>
      </c>
      <c r="G475" s="37" t="s">
        <v>211</v>
      </c>
      <c r="H475" s="42" t="s">
        <v>1610</v>
      </c>
      <c r="I475" s="16" t="s">
        <v>1796</v>
      </c>
      <c r="J475" s="16" t="s">
        <v>1611</v>
      </c>
      <c r="K475" s="16" t="s">
        <v>1821</v>
      </c>
      <c r="L475" s="16" t="s">
        <v>1717</v>
      </c>
      <c r="M475" s="16" t="s">
        <v>1610</v>
      </c>
      <c r="N475" s="16" t="s">
        <v>1611</v>
      </c>
      <c r="O475" s="16"/>
      <c r="P475" s="16"/>
      <c r="Q475" s="16" t="s">
        <v>1563</v>
      </c>
    </row>
    <row r="476" spans="1:17" ht="28" x14ac:dyDescent="0.15">
      <c r="A476" s="15">
        <v>466</v>
      </c>
      <c r="B476" s="35" t="s">
        <v>34</v>
      </c>
      <c r="C476" s="43">
        <f t="shared" si="7"/>
        <v>2005230111</v>
      </c>
      <c r="D476" s="17" t="s">
        <v>83</v>
      </c>
      <c r="E476" s="18" t="s">
        <v>126</v>
      </c>
      <c r="F476" s="36" t="s">
        <v>169</v>
      </c>
      <c r="G476" s="37" t="s">
        <v>209</v>
      </c>
      <c r="H476" s="42" t="s">
        <v>1596</v>
      </c>
      <c r="I476" s="16" t="s">
        <v>1923</v>
      </c>
      <c r="J476" s="16">
        <v>0</v>
      </c>
      <c r="K476" s="16" t="s">
        <v>1924</v>
      </c>
      <c r="L476" s="16" t="s">
        <v>1683</v>
      </c>
      <c r="M476" s="16" t="e">
        <v>#N/A</v>
      </c>
      <c r="N476" s="16" t="e">
        <v>#N/A</v>
      </c>
      <c r="O476" s="16"/>
      <c r="P476" s="16"/>
      <c r="Q476" s="16" t="s">
        <v>1583</v>
      </c>
    </row>
    <row r="477" spans="1:17" ht="28" x14ac:dyDescent="0.15">
      <c r="A477" s="15">
        <v>467</v>
      </c>
      <c r="B477" s="35" t="s">
        <v>878</v>
      </c>
      <c r="C477" s="43">
        <f t="shared" si="7"/>
        <v>2005230082</v>
      </c>
      <c r="D477" s="17" t="s">
        <v>936</v>
      </c>
      <c r="E477" s="18" t="s">
        <v>700</v>
      </c>
      <c r="F477" s="36" t="s">
        <v>720</v>
      </c>
      <c r="G477" s="37" t="s">
        <v>421</v>
      </c>
      <c r="H477" s="42" t="s">
        <v>1659</v>
      </c>
      <c r="I477" s="16" t="s">
        <v>1925</v>
      </c>
      <c r="J477" s="16">
        <v>0</v>
      </c>
      <c r="K477" s="16" t="s">
        <v>1924</v>
      </c>
      <c r="L477" s="16" t="s">
        <v>1688</v>
      </c>
      <c r="M477" s="16" t="s">
        <v>1711</v>
      </c>
      <c r="N477" s="16" t="s">
        <v>1620</v>
      </c>
      <c r="O477" s="16"/>
      <c r="P477" s="16"/>
      <c r="Q477" s="16" t="s">
        <v>1573</v>
      </c>
    </row>
    <row r="478" spans="1:17" ht="28" x14ac:dyDescent="0.15">
      <c r="A478" s="15">
        <v>468</v>
      </c>
      <c r="B478" s="35" t="s">
        <v>881</v>
      </c>
      <c r="C478" s="43">
        <f t="shared" si="7"/>
        <v>2005230161</v>
      </c>
      <c r="D478" s="17" t="s">
        <v>938</v>
      </c>
      <c r="E478" s="18" t="s">
        <v>339</v>
      </c>
      <c r="F478" s="36" t="s">
        <v>727</v>
      </c>
      <c r="G478" s="37" t="s">
        <v>421</v>
      </c>
      <c r="H478" s="42" t="s">
        <v>1659</v>
      </c>
      <c r="I478" s="16" t="s">
        <v>1925</v>
      </c>
      <c r="J478" s="16">
        <v>0</v>
      </c>
      <c r="K478" s="16" t="s">
        <v>1924</v>
      </c>
      <c r="L478" s="16" t="s">
        <v>1688</v>
      </c>
      <c r="M478" s="16" t="s">
        <v>1711</v>
      </c>
      <c r="N478" s="16" t="s">
        <v>1620</v>
      </c>
      <c r="O478" s="16"/>
      <c r="P478" s="16"/>
      <c r="Q478" s="16" t="s">
        <v>1573</v>
      </c>
    </row>
    <row r="479" spans="1:17" ht="14" x14ac:dyDescent="0.15">
      <c r="A479" s="15">
        <v>469</v>
      </c>
      <c r="B479" s="35" t="s">
        <v>765</v>
      </c>
      <c r="C479" s="43">
        <f t="shared" si="7"/>
        <v>2005230250</v>
      </c>
      <c r="D479" s="17" t="s">
        <v>811</v>
      </c>
      <c r="E479" s="18" t="s">
        <v>845</v>
      </c>
      <c r="F479" s="36" t="s">
        <v>393</v>
      </c>
      <c r="G479" s="37" t="s">
        <v>420</v>
      </c>
      <c r="H479" s="42" t="s">
        <v>1655</v>
      </c>
      <c r="I479" s="16" t="s">
        <v>1926</v>
      </c>
      <c r="J479" s="16">
        <v>0</v>
      </c>
      <c r="K479" s="16">
        <v>46209</v>
      </c>
      <c r="L479" s="16" t="s">
        <v>1683</v>
      </c>
      <c r="M479" s="16" t="e">
        <v>#N/A</v>
      </c>
      <c r="N479" s="16" t="e">
        <v>#N/A</v>
      </c>
      <c r="O479" s="16"/>
      <c r="P479" s="16"/>
      <c r="Q479" s="16" t="s">
        <v>1575</v>
      </c>
    </row>
    <row r="480" spans="1:17" ht="28" x14ac:dyDescent="0.15">
      <c r="A480" s="15">
        <v>470</v>
      </c>
      <c r="B480" s="35" t="s">
        <v>1263</v>
      </c>
      <c r="C480" s="43">
        <f t="shared" si="7"/>
        <v>2005230261</v>
      </c>
      <c r="D480" s="17" t="s">
        <v>276</v>
      </c>
      <c r="E480" s="18" t="s">
        <v>346</v>
      </c>
      <c r="F480" s="36" t="s">
        <v>863</v>
      </c>
      <c r="G480" s="37" t="s">
        <v>419</v>
      </c>
      <c r="H480" s="42" t="s">
        <v>1672</v>
      </c>
      <c r="I480" s="16" t="s">
        <v>1927</v>
      </c>
      <c r="J480" s="16">
        <v>0</v>
      </c>
      <c r="K480" s="16">
        <v>0</v>
      </c>
      <c r="L480" s="16" t="s">
        <v>1683</v>
      </c>
      <c r="M480" s="16" t="e">
        <v>#N/A</v>
      </c>
      <c r="N480" s="16" t="e">
        <v>#N/A</v>
      </c>
      <c r="O480" s="16"/>
      <c r="P480" s="16"/>
      <c r="Q480" s="16" t="s">
        <v>1567</v>
      </c>
    </row>
    <row r="481" spans="1:17" ht="28" x14ac:dyDescent="0.15">
      <c r="A481" s="15">
        <v>471</v>
      </c>
      <c r="B481" s="35" t="s">
        <v>645</v>
      </c>
      <c r="C481" s="43">
        <f t="shared" si="7"/>
        <v>2005230641</v>
      </c>
      <c r="D481" s="17" t="s">
        <v>690</v>
      </c>
      <c r="E481" s="18" t="s">
        <v>715</v>
      </c>
      <c r="F481" s="36" t="s">
        <v>748</v>
      </c>
      <c r="G481" s="37" t="s">
        <v>210</v>
      </c>
      <c r="H481" s="42" t="s">
        <v>1654</v>
      </c>
      <c r="I481" s="16" t="s">
        <v>1880</v>
      </c>
      <c r="J481" s="16">
        <v>0</v>
      </c>
      <c r="K481" s="16" t="s">
        <v>1879</v>
      </c>
      <c r="L481" s="16" t="s">
        <v>1697</v>
      </c>
      <c r="M481" s="16" t="e">
        <v>#N/A</v>
      </c>
      <c r="N481" s="16" t="e">
        <v>#N/A</v>
      </c>
      <c r="O481" s="16"/>
      <c r="P481" s="16"/>
      <c r="Q481" s="16" t="s">
        <v>1577</v>
      </c>
    </row>
    <row r="482" spans="1:17" ht="28" x14ac:dyDescent="0.15">
      <c r="A482" s="15">
        <v>472</v>
      </c>
      <c r="B482" s="35" t="s">
        <v>1074</v>
      </c>
      <c r="C482" s="43">
        <f t="shared" si="7"/>
        <v>2005230508</v>
      </c>
      <c r="D482" s="17" t="s">
        <v>1122</v>
      </c>
      <c r="E482" s="18" t="s">
        <v>157</v>
      </c>
      <c r="F482" s="36" t="s">
        <v>1158</v>
      </c>
      <c r="G482" s="37" t="s">
        <v>418</v>
      </c>
      <c r="H482" s="42" t="s">
        <v>1654</v>
      </c>
      <c r="I482" s="16" t="s">
        <v>1880</v>
      </c>
      <c r="J482" s="16">
        <v>0</v>
      </c>
      <c r="K482" s="16" t="s">
        <v>1879</v>
      </c>
      <c r="L482" s="16" t="s">
        <v>1697</v>
      </c>
      <c r="M482" s="16" t="e">
        <v>#N/A</v>
      </c>
      <c r="N482" s="16" t="e">
        <v>#N/A</v>
      </c>
      <c r="O482" s="16"/>
      <c r="P482" s="16"/>
      <c r="Q482" s="16" t="s">
        <v>1571</v>
      </c>
    </row>
    <row r="483" spans="1:17" ht="28" x14ac:dyDescent="0.15">
      <c r="A483" s="15">
        <v>473</v>
      </c>
      <c r="B483" s="35" t="s">
        <v>454</v>
      </c>
      <c r="C483" s="43">
        <f t="shared" si="7"/>
        <v>2005230360</v>
      </c>
      <c r="D483" s="17" t="s">
        <v>512</v>
      </c>
      <c r="E483" s="18" t="s">
        <v>141</v>
      </c>
      <c r="F483" s="36" t="s">
        <v>390</v>
      </c>
      <c r="G483" s="37" t="s">
        <v>415</v>
      </c>
      <c r="H483" s="42" t="s">
        <v>1637</v>
      </c>
      <c r="I483" s="16" t="s">
        <v>1928</v>
      </c>
      <c r="J483" s="16">
        <v>0</v>
      </c>
      <c r="K483" s="16" t="s">
        <v>1929</v>
      </c>
      <c r="L483" s="16" t="s">
        <v>1692</v>
      </c>
      <c r="M483" s="16" t="e">
        <v>#N/A</v>
      </c>
      <c r="N483" s="16" t="e">
        <v>#N/A</v>
      </c>
      <c r="O483" s="16"/>
      <c r="P483" s="16"/>
      <c r="Q483" s="16" t="s">
        <v>1579</v>
      </c>
    </row>
    <row r="484" spans="1:17" ht="14" x14ac:dyDescent="0.15">
      <c r="A484" s="15">
        <v>474</v>
      </c>
      <c r="B484" s="35" t="s">
        <v>465</v>
      </c>
      <c r="C484" s="43">
        <f t="shared" si="7"/>
        <v>2005230576</v>
      </c>
      <c r="D484" s="17" t="s">
        <v>522</v>
      </c>
      <c r="E484" s="18" t="s">
        <v>152</v>
      </c>
      <c r="F484" s="36" t="s">
        <v>402</v>
      </c>
      <c r="G484" s="37" t="s">
        <v>416</v>
      </c>
      <c r="H484" s="42" t="s">
        <v>1640</v>
      </c>
      <c r="I484" s="16" t="s">
        <v>1930</v>
      </c>
      <c r="J484" s="16">
        <v>0</v>
      </c>
      <c r="K484" s="16" t="s">
        <v>1931</v>
      </c>
      <c r="L484" s="16" t="s">
        <v>1692</v>
      </c>
      <c r="M484" s="16" t="e">
        <v>#N/A</v>
      </c>
      <c r="N484" s="16" t="e">
        <v>#N/A</v>
      </c>
      <c r="O484" s="16"/>
      <c r="P484" s="16"/>
      <c r="Q484" s="16" t="s">
        <v>1579</v>
      </c>
    </row>
    <row r="485" spans="1:17" ht="14" x14ac:dyDescent="0.15">
      <c r="A485" s="15">
        <v>475</v>
      </c>
      <c r="B485" s="35" t="s">
        <v>1269</v>
      </c>
      <c r="C485" s="43">
        <f t="shared" si="7"/>
        <v>2005230324</v>
      </c>
      <c r="D485" s="17" t="s">
        <v>661</v>
      </c>
      <c r="E485" s="18" t="s">
        <v>137</v>
      </c>
      <c r="F485" s="36" t="s">
        <v>173</v>
      </c>
      <c r="G485" s="37" t="s">
        <v>419</v>
      </c>
      <c r="H485" s="42" t="s">
        <v>1674</v>
      </c>
      <c r="I485" s="16" t="s">
        <v>1932</v>
      </c>
      <c r="J485" s="16">
        <v>0</v>
      </c>
      <c r="K485" s="16" t="s">
        <v>1797</v>
      </c>
      <c r="L485" s="16" t="s">
        <v>1683</v>
      </c>
      <c r="M485" s="16" t="s">
        <v>1674</v>
      </c>
      <c r="N485" s="16">
        <v>0</v>
      </c>
      <c r="O485" s="16"/>
      <c r="P485" s="16"/>
      <c r="Q485" s="16" t="s">
        <v>1567</v>
      </c>
    </row>
    <row r="486" spans="1:17" ht="28" x14ac:dyDescent="0.15">
      <c r="A486" s="15">
        <v>476</v>
      </c>
      <c r="B486" s="35" t="s">
        <v>1257</v>
      </c>
      <c r="C486" s="43">
        <f t="shared" si="7"/>
        <v>2005230029</v>
      </c>
      <c r="D486" s="17" t="s">
        <v>1299</v>
      </c>
      <c r="E486" s="18" t="s">
        <v>123</v>
      </c>
      <c r="F486" s="36" t="s">
        <v>1152</v>
      </c>
      <c r="G486" s="37" t="s">
        <v>419</v>
      </c>
      <c r="H486" s="42" t="s">
        <v>1670</v>
      </c>
      <c r="I486" s="16" t="s">
        <v>1933</v>
      </c>
      <c r="J486" s="16">
        <v>0</v>
      </c>
      <c r="K486" s="16" t="s">
        <v>1920</v>
      </c>
      <c r="L486" s="16" t="s">
        <v>1683</v>
      </c>
      <c r="M486" s="16" t="e">
        <v>#N/A</v>
      </c>
      <c r="N486" s="16" t="e">
        <v>#N/A</v>
      </c>
      <c r="O486" s="16"/>
      <c r="P486" s="16"/>
      <c r="Q486" s="16" t="s">
        <v>1567</v>
      </c>
    </row>
    <row r="487" spans="1:17" ht="14" x14ac:dyDescent="0.15">
      <c r="A487" s="15">
        <v>477</v>
      </c>
      <c r="B487" s="35" t="s">
        <v>1464</v>
      </c>
      <c r="C487" s="43">
        <f t="shared" si="7"/>
        <v>2005230244</v>
      </c>
      <c r="D487" s="17" t="s">
        <v>1508</v>
      </c>
      <c r="E487" s="18" t="s">
        <v>551</v>
      </c>
      <c r="F487" s="36" t="s">
        <v>1548</v>
      </c>
      <c r="G487" s="37" t="s">
        <v>211</v>
      </c>
      <c r="H487" s="42" t="s">
        <v>1679</v>
      </c>
      <c r="I487" s="16" t="s">
        <v>1934</v>
      </c>
      <c r="J487" s="16">
        <v>0</v>
      </c>
      <c r="K487" s="16">
        <v>0</v>
      </c>
      <c r="L487" s="16" t="s">
        <v>1683</v>
      </c>
      <c r="M487" s="16" t="e">
        <v>#N/A</v>
      </c>
      <c r="N487" s="16" t="e">
        <v>#N/A</v>
      </c>
      <c r="O487" s="16"/>
      <c r="P487" s="16"/>
      <c r="Q487" s="16" t="s">
        <v>1563</v>
      </c>
    </row>
    <row r="488" spans="1:17" ht="28" x14ac:dyDescent="0.15">
      <c r="A488" s="15">
        <v>478</v>
      </c>
      <c r="B488" s="35" t="s">
        <v>1065</v>
      </c>
      <c r="C488" s="43">
        <f t="shared" si="7"/>
        <v>2005230522</v>
      </c>
      <c r="D488" s="17" t="s">
        <v>1113</v>
      </c>
      <c r="E488" s="18" t="s">
        <v>361</v>
      </c>
      <c r="F488" s="36" t="s">
        <v>1156</v>
      </c>
      <c r="G488" s="37" t="s">
        <v>418</v>
      </c>
      <c r="H488" s="42" t="s">
        <v>1664</v>
      </c>
      <c r="I488" s="16" t="s">
        <v>1935</v>
      </c>
      <c r="J488" s="16">
        <v>0</v>
      </c>
      <c r="K488" s="16" t="s">
        <v>1936</v>
      </c>
      <c r="L488" s="16" t="s">
        <v>1681</v>
      </c>
      <c r="M488" s="16" t="e">
        <v>#N/A</v>
      </c>
      <c r="N488" s="16" t="e">
        <v>#N/A</v>
      </c>
      <c r="O488" s="16"/>
      <c r="P488" s="16"/>
      <c r="Q488" s="16" t="s">
        <v>1571</v>
      </c>
    </row>
    <row r="489" spans="1:17" ht="28" x14ac:dyDescent="0.15">
      <c r="A489" s="15">
        <v>479</v>
      </c>
      <c r="B489" s="35" t="s">
        <v>1193</v>
      </c>
      <c r="C489" s="43">
        <f t="shared" si="7"/>
        <v>2005230583</v>
      </c>
      <c r="D489" s="17" t="s">
        <v>1224</v>
      </c>
      <c r="E489" s="18" t="s">
        <v>556</v>
      </c>
      <c r="F489" s="36" t="s">
        <v>1014</v>
      </c>
      <c r="G489" s="37" t="s">
        <v>417</v>
      </c>
      <c r="H489" s="42" t="s">
        <v>1668</v>
      </c>
      <c r="I489" s="16" t="s">
        <v>1937</v>
      </c>
      <c r="J489" s="16">
        <v>0</v>
      </c>
      <c r="K489" s="16" t="s">
        <v>1938</v>
      </c>
      <c r="L489" s="16" t="s">
        <v>1681</v>
      </c>
      <c r="M489" s="16" t="s">
        <v>1668</v>
      </c>
      <c r="N489" s="16">
        <v>0</v>
      </c>
      <c r="O489" s="16"/>
      <c r="P489" s="16"/>
      <c r="Q489" s="16" t="s">
        <v>1569</v>
      </c>
    </row>
    <row r="490" spans="1:17" ht="28" x14ac:dyDescent="0.15">
      <c r="A490" s="15">
        <v>480</v>
      </c>
      <c r="B490" s="35" t="s">
        <v>1266</v>
      </c>
      <c r="C490" s="43">
        <f t="shared" si="7"/>
        <v>2005230291</v>
      </c>
      <c r="D490" s="17" t="s">
        <v>1304</v>
      </c>
      <c r="E490" s="18" t="s">
        <v>135</v>
      </c>
      <c r="F490" s="36" t="s">
        <v>598</v>
      </c>
      <c r="G490" s="37" t="s">
        <v>419</v>
      </c>
      <c r="H490" s="42" t="s">
        <v>1673</v>
      </c>
      <c r="I490" s="16" t="s">
        <v>1939</v>
      </c>
      <c r="J490" s="16">
        <v>0</v>
      </c>
      <c r="K490" s="16" t="s">
        <v>1936</v>
      </c>
      <c r="L490" s="16" t="s">
        <v>1681</v>
      </c>
      <c r="M490" s="16" t="e">
        <v>#N/A</v>
      </c>
      <c r="N490" s="16" t="e">
        <v>#N/A</v>
      </c>
      <c r="O490" s="16"/>
      <c r="P490" s="16"/>
      <c r="Q490" s="16" t="s">
        <v>1567</v>
      </c>
    </row>
    <row r="491" spans="1:17" ht="42" x14ac:dyDescent="0.15">
      <c r="A491" s="15">
        <v>481</v>
      </c>
      <c r="B491" s="35" t="s">
        <v>214</v>
      </c>
      <c r="C491" s="43">
        <f t="shared" si="7"/>
        <v>2005230023</v>
      </c>
      <c r="D491" s="17" t="s">
        <v>274</v>
      </c>
      <c r="E491" s="18" t="s">
        <v>123</v>
      </c>
      <c r="F491" s="36" t="s">
        <v>367</v>
      </c>
      <c r="G491" s="37" t="s">
        <v>415</v>
      </c>
      <c r="H491" s="42" t="s">
        <v>1617</v>
      </c>
      <c r="I491" s="16" t="s">
        <v>1940</v>
      </c>
      <c r="J491" s="16">
        <v>0</v>
      </c>
      <c r="K491" s="16" t="s">
        <v>1960</v>
      </c>
      <c r="L491" s="16" t="s">
        <v>1693</v>
      </c>
      <c r="M491" s="16" t="s">
        <v>1617</v>
      </c>
      <c r="N491" s="16" t="s">
        <v>1693</v>
      </c>
      <c r="O491" s="16"/>
      <c r="P491" s="16"/>
      <c r="Q491" s="16" t="s">
        <v>1581</v>
      </c>
    </row>
    <row r="492" spans="1:17" ht="42" x14ac:dyDescent="0.15">
      <c r="A492" s="15">
        <v>482</v>
      </c>
      <c r="B492" s="35" t="s">
        <v>238</v>
      </c>
      <c r="C492" s="43">
        <f t="shared" si="7"/>
        <v>2005230287</v>
      </c>
      <c r="D492" s="17" t="s">
        <v>297</v>
      </c>
      <c r="E492" s="18" t="s">
        <v>347</v>
      </c>
      <c r="F492" s="36" t="s">
        <v>388</v>
      </c>
      <c r="G492" s="37" t="s">
        <v>415</v>
      </c>
      <c r="H492" s="42" t="s">
        <v>1617</v>
      </c>
      <c r="I492" s="16" t="s">
        <v>1940</v>
      </c>
      <c r="J492" s="16">
        <v>0</v>
      </c>
      <c r="K492" s="16" t="s">
        <v>1960</v>
      </c>
      <c r="L492" s="16" t="s">
        <v>1693</v>
      </c>
      <c r="M492" s="16" t="s">
        <v>1617</v>
      </c>
      <c r="N492" s="16" t="s">
        <v>1693</v>
      </c>
      <c r="O492" s="16"/>
      <c r="P492" s="16"/>
      <c r="Q492" s="16" t="s">
        <v>1581</v>
      </c>
    </row>
    <row r="493" spans="1:17" ht="42" x14ac:dyDescent="0.15">
      <c r="A493" s="15">
        <v>483</v>
      </c>
      <c r="B493" s="35" t="s">
        <v>240</v>
      </c>
      <c r="C493" s="43">
        <f t="shared" si="7"/>
        <v>2005230305</v>
      </c>
      <c r="D493" s="17" t="s">
        <v>299</v>
      </c>
      <c r="E493" s="18" t="s">
        <v>348</v>
      </c>
      <c r="F493" s="36" t="s">
        <v>390</v>
      </c>
      <c r="G493" s="37" t="s">
        <v>415</v>
      </c>
      <c r="H493" s="42" t="s">
        <v>1617</v>
      </c>
      <c r="I493" s="16" t="s">
        <v>1940</v>
      </c>
      <c r="J493" s="16">
        <v>0</v>
      </c>
      <c r="K493" s="16" t="s">
        <v>1960</v>
      </c>
      <c r="L493" s="16" t="s">
        <v>1693</v>
      </c>
      <c r="M493" s="16" t="s">
        <v>1617</v>
      </c>
      <c r="N493" s="16" t="s">
        <v>1693</v>
      </c>
      <c r="O493" s="16"/>
      <c r="P493" s="16"/>
      <c r="Q493" s="16" t="s">
        <v>1581</v>
      </c>
    </row>
    <row r="494" spans="1:17" ht="42" x14ac:dyDescent="0.15">
      <c r="A494" s="15">
        <v>484</v>
      </c>
      <c r="B494" s="35" t="s">
        <v>259</v>
      </c>
      <c r="C494" s="43">
        <f t="shared" si="7"/>
        <v>2005232510</v>
      </c>
      <c r="D494" s="17" t="s">
        <v>77</v>
      </c>
      <c r="E494" s="18" t="s">
        <v>357</v>
      </c>
      <c r="F494" s="36" t="s">
        <v>404</v>
      </c>
      <c r="G494" s="37" t="s">
        <v>415</v>
      </c>
      <c r="H494" s="42" t="s">
        <v>1617</v>
      </c>
      <c r="I494" s="16" t="s">
        <v>1940</v>
      </c>
      <c r="J494" s="16">
        <v>0</v>
      </c>
      <c r="K494" s="16" t="s">
        <v>1960</v>
      </c>
      <c r="L494" s="16" t="s">
        <v>1693</v>
      </c>
      <c r="M494" s="16" t="s">
        <v>1617</v>
      </c>
      <c r="N494" s="16" t="s">
        <v>1693</v>
      </c>
      <c r="O494" s="16"/>
      <c r="P494" s="16"/>
      <c r="Q494" s="16" t="s">
        <v>1581</v>
      </c>
    </row>
    <row r="495" spans="1:17" ht="42" x14ac:dyDescent="0.15">
      <c r="A495" s="15">
        <v>485</v>
      </c>
      <c r="B495" s="35" t="s">
        <v>271</v>
      </c>
      <c r="C495" s="43">
        <f t="shared" si="7"/>
        <v>2005230649</v>
      </c>
      <c r="D495" s="17" t="s">
        <v>329</v>
      </c>
      <c r="E495" s="18" t="s">
        <v>365</v>
      </c>
      <c r="F495" s="36" t="s">
        <v>411</v>
      </c>
      <c r="G495" s="37" t="s">
        <v>415</v>
      </c>
      <c r="H495" s="42" t="s">
        <v>1617</v>
      </c>
      <c r="I495" s="16" t="s">
        <v>1940</v>
      </c>
      <c r="J495" s="16">
        <v>0</v>
      </c>
      <c r="K495" s="16" t="s">
        <v>1960</v>
      </c>
      <c r="L495" s="16" t="s">
        <v>1693</v>
      </c>
      <c r="M495" s="16" t="s">
        <v>1617</v>
      </c>
      <c r="N495" s="16" t="s">
        <v>1693</v>
      </c>
      <c r="O495" s="16"/>
      <c r="P495" s="16"/>
      <c r="Q495" s="16" t="s">
        <v>1581</v>
      </c>
    </row>
    <row r="496" spans="1:17" ht="42" x14ac:dyDescent="0.15">
      <c r="A496" s="15">
        <v>486</v>
      </c>
      <c r="B496" s="35" t="s">
        <v>438</v>
      </c>
      <c r="C496" s="43">
        <f t="shared" si="7"/>
        <v>2005230164</v>
      </c>
      <c r="D496" s="17" t="s">
        <v>497</v>
      </c>
      <c r="E496" s="18" t="s">
        <v>339</v>
      </c>
      <c r="F496" s="36" t="s">
        <v>189</v>
      </c>
      <c r="G496" s="37" t="s">
        <v>416</v>
      </c>
      <c r="H496" s="42" t="s">
        <v>1617</v>
      </c>
      <c r="I496" s="16" t="s">
        <v>1940</v>
      </c>
      <c r="J496" s="16">
        <v>0</v>
      </c>
      <c r="K496" s="16" t="s">
        <v>1960</v>
      </c>
      <c r="L496" s="16" t="s">
        <v>1693</v>
      </c>
      <c r="M496" s="16" t="s">
        <v>1617</v>
      </c>
      <c r="N496" s="16" t="s">
        <v>1693</v>
      </c>
      <c r="O496" s="16"/>
      <c r="P496" s="16"/>
      <c r="Q496" s="16" t="s">
        <v>1579</v>
      </c>
    </row>
    <row r="497" spans="1:17" ht="42" x14ac:dyDescent="0.15">
      <c r="A497" s="15">
        <v>487</v>
      </c>
      <c r="B497" s="35" t="s">
        <v>440</v>
      </c>
      <c r="C497" s="43">
        <f t="shared" si="7"/>
        <v>2005230159</v>
      </c>
      <c r="D497" s="17" t="s">
        <v>498</v>
      </c>
      <c r="E497" s="18" t="s">
        <v>339</v>
      </c>
      <c r="F497" s="36" t="s">
        <v>575</v>
      </c>
      <c r="G497" s="37" t="s">
        <v>416</v>
      </c>
      <c r="H497" s="42" t="s">
        <v>1617</v>
      </c>
      <c r="I497" s="16" t="s">
        <v>1940</v>
      </c>
      <c r="J497" s="16">
        <v>0</v>
      </c>
      <c r="K497" s="16" t="s">
        <v>1960</v>
      </c>
      <c r="L497" s="16" t="s">
        <v>1693</v>
      </c>
      <c r="M497" s="16" t="s">
        <v>1617</v>
      </c>
      <c r="N497" s="16" t="s">
        <v>1693</v>
      </c>
      <c r="O497" s="16"/>
      <c r="P497" s="16"/>
      <c r="Q497" s="16" t="s">
        <v>1579</v>
      </c>
    </row>
    <row r="498" spans="1:17" ht="42" x14ac:dyDescent="0.15">
      <c r="A498" s="15">
        <v>488</v>
      </c>
      <c r="B498" s="35" t="s">
        <v>459</v>
      </c>
      <c r="C498" s="43">
        <f t="shared" si="7"/>
        <v>2005230471</v>
      </c>
      <c r="D498" s="17" t="s">
        <v>517</v>
      </c>
      <c r="E498" s="18" t="s">
        <v>149</v>
      </c>
      <c r="F498" s="36" t="s">
        <v>391</v>
      </c>
      <c r="G498" s="37" t="s">
        <v>416</v>
      </c>
      <c r="H498" s="42" t="s">
        <v>1617</v>
      </c>
      <c r="I498" s="16" t="s">
        <v>1940</v>
      </c>
      <c r="J498" s="16">
        <v>0</v>
      </c>
      <c r="K498" s="16" t="s">
        <v>1960</v>
      </c>
      <c r="L498" s="16" t="s">
        <v>1693</v>
      </c>
      <c r="M498" s="16" t="s">
        <v>1617</v>
      </c>
      <c r="N498" s="16" t="s">
        <v>1693</v>
      </c>
      <c r="O498" s="16"/>
      <c r="P498" s="16"/>
      <c r="Q498" s="16" t="s">
        <v>1579</v>
      </c>
    </row>
    <row r="499" spans="1:17" ht="42" x14ac:dyDescent="0.15">
      <c r="A499" s="15">
        <v>489</v>
      </c>
      <c r="B499" s="35" t="s">
        <v>752</v>
      </c>
      <c r="C499" s="43">
        <f t="shared" si="7"/>
        <v>2005230010</v>
      </c>
      <c r="D499" s="17" t="s">
        <v>801</v>
      </c>
      <c r="E499" s="18" t="s">
        <v>123</v>
      </c>
      <c r="F499" s="36" t="s">
        <v>187</v>
      </c>
      <c r="G499" s="37" t="s">
        <v>420</v>
      </c>
      <c r="H499" s="42" t="s">
        <v>1617</v>
      </c>
      <c r="I499" s="16" t="s">
        <v>1940</v>
      </c>
      <c r="J499" s="16">
        <v>0</v>
      </c>
      <c r="K499" s="16" t="s">
        <v>1960</v>
      </c>
      <c r="L499" s="16" t="s">
        <v>1693</v>
      </c>
      <c r="M499" s="16" t="s">
        <v>1617</v>
      </c>
      <c r="N499" s="16" t="s">
        <v>1693</v>
      </c>
      <c r="O499" s="16"/>
      <c r="P499" s="16"/>
      <c r="Q499" s="16" t="s">
        <v>1575</v>
      </c>
    </row>
    <row r="500" spans="1:17" ht="42" x14ac:dyDescent="0.15">
      <c r="A500" s="15">
        <v>490</v>
      </c>
      <c r="B500" s="35" t="s">
        <v>755</v>
      </c>
      <c r="C500" s="43">
        <f t="shared" si="7"/>
        <v>2005230123</v>
      </c>
      <c r="D500" s="17" t="s">
        <v>803</v>
      </c>
      <c r="E500" s="18" t="s">
        <v>544</v>
      </c>
      <c r="F500" s="36" t="s">
        <v>593</v>
      </c>
      <c r="G500" s="37" t="s">
        <v>420</v>
      </c>
      <c r="H500" s="42" t="s">
        <v>1617</v>
      </c>
      <c r="I500" s="16" t="s">
        <v>1940</v>
      </c>
      <c r="J500" s="16">
        <v>0</v>
      </c>
      <c r="K500" s="16" t="s">
        <v>1960</v>
      </c>
      <c r="L500" s="16" t="s">
        <v>1693</v>
      </c>
      <c r="M500" s="16" t="s">
        <v>1617</v>
      </c>
      <c r="N500" s="16" t="s">
        <v>1693</v>
      </c>
      <c r="O500" s="16"/>
      <c r="P500" s="16"/>
      <c r="Q500" s="16" t="s">
        <v>1575</v>
      </c>
    </row>
    <row r="501" spans="1:17" ht="42" x14ac:dyDescent="0.15">
      <c r="A501" s="15">
        <v>491</v>
      </c>
      <c r="B501" s="35" t="s">
        <v>756</v>
      </c>
      <c r="C501" s="43">
        <f t="shared" si="7"/>
        <v>2005230148</v>
      </c>
      <c r="D501" s="17" t="s">
        <v>517</v>
      </c>
      <c r="E501" s="18" t="s">
        <v>336</v>
      </c>
      <c r="F501" s="36" t="s">
        <v>574</v>
      </c>
      <c r="G501" s="37" t="s">
        <v>420</v>
      </c>
      <c r="H501" s="42" t="s">
        <v>1617</v>
      </c>
      <c r="I501" s="16" t="s">
        <v>1940</v>
      </c>
      <c r="J501" s="16">
        <v>0</v>
      </c>
      <c r="K501" s="16" t="s">
        <v>1960</v>
      </c>
      <c r="L501" s="16" t="s">
        <v>1693</v>
      </c>
      <c r="M501" s="16" t="s">
        <v>1617</v>
      </c>
      <c r="N501" s="16" t="s">
        <v>1693</v>
      </c>
      <c r="O501" s="16"/>
      <c r="P501" s="16"/>
      <c r="Q501" s="16" t="s">
        <v>1575</v>
      </c>
    </row>
    <row r="502" spans="1:17" ht="42" x14ac:dyDescent="0.15">
      <c r="A502" s="15">
        <v>492</v>
      </c>
      <c r="B502" s="35" t="s">
        <v>777</v>
      </c>
      <c r="C502" s="43">
        <f t="shared" si="7"/>
        <v>2005230349</v>
      </c>
      <c r="D502" s="17" t="s">
        <v>821</v>
      </c>
      <c r="E502" s="18" t="s">
        <v>140</v>
      </c>
      <c r="F502" s="36" t="s">
        <v>860</v>
      </c>
      <c r="G502" s="37" t="s">
        <v>420</v>
      </c>
      <c r="H502" s="42" t="s">
        <v>1617</v>
      </c>
      <c r="I502" s="16" t="s">
        <v>1940</v>
      </c>
      <c r="J502" s="16">
        <v>0</v>
      </c>
      <c r="K502" s="16" t="s">
        <v>1960</v>
      </c>
      <c r="L502" s="16" t="s">
        <v>1693</v>
      </c>
      <c r="M502" s="16" t="s">
        <v>1617</v>
      </c>
      <c r="N502" s="16" t="s">
        <v>1693</v>
      </c>
      <c r="O502" s="16"/>
      <c r="P502" s="16"/>
      <c r="Q502" s="16" t="s">
        <v>1575</v>
      </c>
    </row>
    <row r="503" spans="1:17" ht="42" x14ac:dyDescent="0.15">
      <c r="A503" s="15">
        <v>493</v>
      </c>
      <c r="B503" s="35" t="s">
        <v>799</v>
      </c>
      <c r="C503" s="43">
        <f t="shared" si="7"/>
        <v>2005230693</v>
      </c>
      <c r="D503" s="17" t="s">
        <v>842</v>
      </c>
      <c r="E503" s="18" t="s">
        <v>561</v>
      </c>
      <c r="F503" s="36" t="s">
        <v>377</v>
      </c>
      <c r="G503" s="37" t="s">
        <v>420</v>
      </c>
      <c r="H503" s="42" t="s">
        <v>1617</v>
      </c>
      <c r="I503" s="16" t="s">
        <v>1940</v>
      </c>
      <c r="J503" s="16">
        <v>0</v>
      </c>
      <c r="K503" s="16" t="s">
        <v>1960</v>
      </c>
      <c r="L503" s="16" t="s">
        <v>1693</v>
      </c>
      <c r="M503" s="16" t="s">
        <v>1617</v>
      </c>
      <c r="N503" s="16" t="s">
        <v>1693</v>
      </c>
      <c r="O503" s="16"/>
      <c r="P503" s="16"/>
      <c r="Q503" s="16" t="s">
        <v>1575</v>
      </c>
    </row>
    <row r="504" spans="1:17" ht="42" x14ac:dyDescent="0.15">
      <c r="A504" s="15">
        <v>494</v>
      </c>
      <c r="B504" s="35" t="s">
        <v>927</v>
      </c>
      <c r="C504" s="43">
        <f t="shared" si="7"/>
        <v>2005230678</v>
      </c>
      <c r="D504" s="17" t="s">
        <v>976</v>
      </c>
      <c r="E504" s="18" t="s">
        <v>159</v>
      </c>
      <c r="F504" s="36" t="s">
        <v>180</v>
      </c>
      <c r="G504" s="37" t="s">
        <v>417</v>
      </c>
      <c r="H504" s="42" t="s">
        <v>1617</v>
      </c>
      <c r="I504" s="16" t="s">
        <v>1940</v>
      </c>
      <c r="J504" s="16">
        <v>0</v>
      </c>
      <c r="K504" s="16" t="s">
        <v>1960</v>
      </c>
      <c r="L504" s="16" t="s">
        <v>1693</v>
      </c>
      <c r="M504" s="16" t="s">
        <v>1617</v>
      </c>
      <c r="N504" s="16" t="s">
        <v>1693</v>
      </c>
      <c r="O504" s="16"/>
      <c r="P504" s="16"/>
      <c r="Q504" s="16" t="s">
        <v>1573</v>
      </c>
    </row>
    <row r="505" spans="1:17" ht="42" x14ac:dyDescent="0.15">
      <c r="A505" s="15">
        <v>495</v>
      </c>
      <c r="B505" s="35" t="s">
        <v>1027</v>
      </c>
      <c r="C505" s="43">
        <f t="shared" si="7"/>
        <v>2005230110</v>
      </c>
      <c r="D505" s="17" t="s">
        <v>957</v>
      </c>
      <c r="E505" s="18" t="s">
        <v>126</v>
      </c>
      <c r="F505" s="36" t="s">
        <v>594</v>
      </c>
      <c r="G505" s="37" t="s">
        <v>418</v>
      </c>
      <c r="H505" s="42" t="s">
        <v>1617</v>
      </c>
      <c r="I505" s="16" t="s">
        <v>1940</v>
      </c>
      <c r="J505" s="16">
        <v>0</v>
      </c>
      <c r="K505" s="16" t="s">
        <v>1960</v>
      </c>
      <c r="L505" s="16" t="s">
        <v>1693</v>
      </c>
      <c r="M505" s="16" t="s">
        <v>1617</v>
      </c>
      <c r="N505" s="16" t="s">
        <v>1693</v>
      </c>
      <c r="O505" s="16"/>
      <c r="P505" s="16"/>
      <c r="Q505" s="16" t="s">
        <v>1571</v>
      </c>
    </row>
    <row r="506" spans="1:17" ht="42" x14ac:dyDescent="0.15">
      <c r="A506" s="15">
        <v>496</v>
      </c>
      <c r="B506" s="35" t="s">
        <v>1034</v>
      </c>
      <c r="C506" s="43">
        <f t="shared" si="7"/>
        <v>2005230092</v>
      </c>
      <c r="D506" s="17" t="s">
        <v>1085</v>
      </c>
      <c r="E506" s="18" t="s">
        <v>335</v>
      </c>
      <c r="F506" s="36" t="s">
        <v>1137</v>
      </c>
      <c r="G506" s="37" t="s">
        <v>418</v>
      </c>
      <c r="H506" s="42" t="s">
        <v>1617</v>
      </c>
      <c r="I506" s="16" t="s">
        <v>1940</v>
      </c>
      <c r="J506" s="16">
        <v>0</v>
      </c>
      <c r="K506" s="16" t="s">
        <v>1960</v>
      </c>
      <c r="L506" s="16" t="s">
        <v>1693</v>
      </c>
      <c r="M506" s="16" t="s">
        <v>1617</v>
      </c>
      <c r="N506" s="16" t="s">
        <v>1693</v>
      </c>
      <c r="O506" s="16"/>
      <c r="P506" s="16"/>
      <c r="Q506" s="16" t="s">
        <v>1571</v>
      </c>
    </row>
    <row r="507" spans="1:17" ht="42" x14ac:dyDescent="0.15">
      <c r="A507" s="15">
        <v>497</v>
      </c>
      <c r="B507" s="35" t="s">
        <v>1064</v>
      </c>
      <c r="C507" s="43">
        <f t="shared" si="7"/>
        <v>2005230466</v>
      </c>
      <c r="D507" s="17" t="s">
        <v>1112</v>
      </c>
      <c r="E507" s="18" t="s">
        <v>358</v>
      </c>
      <c r="F507" s="36" t="s">
        <v>1155</v>
      </c>
      <c r="G507" s="37" t="s">
        <v>418</v>
      </c>
      <c r="H507" s="42" t="s">
        <v>1617</v>
      </c>
      <c r="I507" s="16" t="s">
        <v>1940</v>
      </c>
      <c r="J507" s="16">
        <v>0</v>
      </c>
      <c r="K507" s="16" t="s">
        <v>1960</v>
      </c>
      <c r="L507" s="16" t="s">
        <v>1693</v>
      </c>
      <c r="M507" s="16" t="s">
        <v>1617</v>
      </c>
      <c r="N507" s="16" t="s">
        <v>1693</v>
      </c>
      <c r="O507" s="16"/>
      <c r="P507" s="16"/>
      <c r="Q507" s="16" t="s">
        <v>1571</v>
      </c>
    </row>
    <row r="508" spans="1:17" ht="42" x14ac:dyDescent="0.15">
      <c r="A508" s="15">
        <v>498</v>
      </c>
      <c r="B508" s="35" t="s">
        <v>1076</v>
      </c>
      <c r="C508" s="43">
        <f t="shared" si="7"/>
        <v>2005230681</v>
      </c>
      <c r="D508" s="17" t="s">
        <v>1124</v>
      </c>
      <c r="E508" s="18" t="s">
        <v>159</v>
      </c>
      <c r="F508" s="36" t="s">
        <v>373</v>
      </c>
      <c r="G508" s="37" t="s">
        <v>418</v>
      </c>
      <c r="H508" s="42" t="s">
        <v>1617</v>
      </c>
      <c r="I508" s="16" t="s">
        <v>1940</v>
      </c>
      <c r="J508" s="16">
        <v>0</v>
      </c>
      <c r="K508" s="16" t="s">
        <v>1960</v>
      </c>
      <c r="L508" s="16" t="s">
        <v>1693</v>
      </c>
      <c r="M508" s="16" t="s">
        <v>1617</v>
      </c>
      <c r="N508" s="16" t="s">
        <v>1693</v>
      </c>
      <c r="O508" s="16"/>
      <c r="P508" s="16"/>
      <c r="Q508" s="16" t="s">
        <v>1571</v>
      </c>
    </row>
    <row r="509" spans="1:17" ht="42" x14ac:dyDescent="0.15">
      <c r="A509" s="15">
        <v>499</v>
      </c>
      <c r="B509" s="35" t="s">
        <v>1196</v>
      </c>
      <c r="C509" s="43">
        <f t="shared" si="7"/>
        <v>2005230561</v>
      </c>
      <c r="D509" s="17" t="s">
        <v>686</v>
      </c>
      <c r="E509" s="18" t="s">
        <v>362</v>
      </c>
      <c r="F509" s="36" t="s">
        <v>198</v>
      </c>
      <c r="G509" s="37" t="s">
        <v>417</v>
      </c>
      <c r="H509" s="42" t="s">
        <v>1617</v>
      </c>
      <c r="I509" s="16" t="s">
        <v>1940</v>
      </c>
      <c r="J509" s="16">
        <v>0</v>
      </c>
      <c r="K509" s="16" t="s">
        <v>1960</v>
      </c>
      <c r="L509" s="16" t="s">
        <v>1693</v>
      </c>
      <c r="M509" s="16" t="s">
        <v>1617</v>
      </c>
      <c r="N509" s="16" t="s">
        <v>1693</v>
      </c>
      <c r="O509" s="16"/>
      <c r="P509" s="16"/>
      <c r="Q509" s="16" t="s">
        <v>1569</v>
      </c>
    </row>
    <row r="510" spans="1:17" ht="14" x14ac:dyDescent="0.15">
      <c r="A510" s="15">
        <v>500</v>
      </c>
      <c r="B510" s="35" t="s">
        <v>871</v>
      </c>
      <c r="C510" s="43">
        <f t="shared" si="7"/>
        <v>2005230003</v>
      </c>
      <c r="D510" s="17" t="s">
        <v>931</v>
      </c>
      <c r="E510" s="18" t="s">
        <v>979</v>
      </c>
      <c r="F510" s="36" t="s">
        <v>164</v>
      </c>
      <c r="G510" s="37" t="s">
        <v>421</v>
      </c>
      <c r="H510" s="42" t="s">
        <v>1653</v>
      </c>
      <c r="I510" s="16" t="s">
        <v>1941</v>
      </c>
      <c r="J510" s="16" t="e">
        <v>#N/A</v>
      </c>
      <c r="K510" s="16" t="s">
        <v>1969</v>
      </c>
      <c r="L510" s="16" t="s">
        <v>1715</v>
      </c>
      <c r="M510" s="16" t="e">
        <v>#N/A</v>
      </c>
      <c r="N510" s="16" t="e">
        <v>#N/A</v>
      </c>
      <c r="O510" s="16"/>
      <c r="P510" s="16"/>
      <c r="Q510" s="16" t="s">
        <v>1573</v>
      </c>
    </row>
    <row r="511" spans="1:17" ht="14" x14ac:dyDescent="0.15">
      <c r="A511" s="15">
        <v>501</v>
      </c>
      <c r="B511" s="35" t="s">
        <v>874</v>
      </c>
      <c r="C511" s="43">
        <f t="shared" si="7"/>
        <v>2005230048</v>
      </c>
      <c r="D511" s="17" t="s">
        <v>934</v>
      </c>
      <c r="E511" s="18" t="s">
        <v>695</v>
      </c>
      <c r="F511" s="36" t="s">
        <v>997</v>
      </c>
      <c r="G511" s="37" t="s">
        <v>212</v>
      </c>
      <c r="H511" s="42" t="s">
        <v>1653</v>
      </c>
      <c r="I511" s="16" t="s">
        <v>1941</v>
      </c>
      <c r="J511" s="16" t="e">
        <v>#N/A</v>
      </c>
      <c r="K511" s="16" t="s">
        <v>1969</v>
      </c>
      <c r="L511" s="16" t="s">
        <v>1715</v>
      </c>
      <c r="M511" s="16" t="e">
        <v>#N/A</v>
      </c>
      <c r="N511" s="16" t="e">
        <v>#N/A</v>
      </c>
      <c r="O511" s="16"/>
      <c r="P511" s="16"/>
      <c r="Q511" s="16" t="s">
        <v>1573</v>
      </c>
    </row>
    <row r="512" spans="1:17" ht="14" x14ac:dyDescent="0.15">
      <c r="A512" s="15">
        <v>502</v>
      </c>
      <c r="B512" s="35" t="s">
        <v>883</v>
      </c>
      <c r="C512" s="43">
        <f t="shared" si="7"/>
        <v>2005230207</v>
      </c>
      <c r="D512" s="17" t="s">
        <v>940</v>
      </c>
      <c r="E512" s="18" t="s">
        <v>130</v>
      </c>
      <c r="F512" s="36" t="s">
        <v>570</v>
      </c>
      <c r="G512" s="37" t="s">
        <v>421</v>
      </c>
      <c r="H512" s="42" t="s">
        <v>1653</v>
      </c>
      <c r="I512" s="16" t="s">
        <v>1941</v>
      </c>
      <c r="J512" s="16" t="e">
        <v>#N/A</v>
      </c>
      <c r="K512" s="16" t="s">
        <v>1969</v>
      </c>
      <c r="L512" s="16" t="s">
        <v>1715</v>
      </c>
      <c r="M512" s="16" t="e">
        <v>#N/A</v>
      </c>
      <c r="N512" s="16" t="e">
        <v>#N/A</v>
      </c>
      <c r="O512" s="16"/>
      <c r="P512" s="16"/>
      <c r="Q512" s="16" t="s">
        <v>1573</v>
      </c>
    </row>
    <row r="513" spans="1:17" ht="14" x14ac:dyDescent="0.15">
      <c r="A513" s="15">
        <v>503</v>
      </c>
      <c r="B513" s="35" t="s">
        <v>887</v>
      </c>
      <c r="C513" s="43">
        <f t="shared" si="7"/>
        <v>2005230258</v>
      </c>
      <c r="D513" s="17" t="s">
        <v>944</v>
      </c>
      <c r="E513" s="18" t="s">
        <v>346</v>
      </c>
      <c r="F513" s="36" t="s">
        <v>1001</v>
      </c>
      <c r="G513" s="37" t="s">
        <v>421</v>
      </c>
      <c r="H513" s="42" t="s">
        <v>1653</v>
      </c>
      <c r="I513" s="16" t="s">
        <v>1941</v>
      </c>
      <c r="J513" s="16" t="e">
        <v>#N/A</v>
      </c>
      <c r="K513" s="16" t="s">
        <v>1969</v>
      </c>
      <c r="L513" s="16" t="s">
        <v>1715</v>
      </c>
      <c r="M513" s="16" t="e">
        <v>#N/A</v>
      </c>
      <c r="N513" s="16" t="e">
        <v>#N/A</v>
      </c>
      <c r="O513" s="16"/>
      <c r="P513" s="16"/>
      <c r="Q513" s="16" t="s">
        <v>1573</v>
      </c>
    </row>
    <row r="514" spans="1:17" ht="14" x14ac:dyDescent="0.15">
      <c r="A514" s="15">
        <v>504</v>
      </c>
      <c r="B514" s="35" t="s">
        <v>892</v>
      </c>
      <c r="C514" s="43">
        <f t="shared" si="7"/>
        <v>2005230307</v>
      </c>
      <c r="D514" s="17" t="s">
        <v>311</v>
      </c>
      <c r="E514" s="18" t="s">
        <v>708</v>
      </c>
      <c r="F514" s="36" t="s">
        <v>1002</v>
      </c>
      <c r="G514" s="37" t="s">
        <v>421</v>
      </c>
      <c r="H514" s="42" t="s">
        <v>1653</v>
      </c>
      <c r="I514" s="16" t="s">
        <v>1941</v>
      </c>
      <c r="J514" s="16" t="e">
        <v>#N/A</v>
      </c>
      <c r="K514" s="16" t="s">
        <v>1969</v>
      </c>
      <c r="L514" s="16" t="s">
        <v>1715</v>
      </c>
      <c r="M514" s="16" t="e">
        <v>#N/A</v>
      </c>
      <c r="N514" s="16" t="e">
        <v>#N/A</v>
      </c>
      <c r="O514" s="16"/>
      <c r="P514" s="16"/>
      <c r="Q514" s="16" t="s">
        <v>1573</v>
      </c>
    </row>
    <row r="515" spans="1:17" ht="14" x14ac:dyDescent="0.15">
      <c r="A515" s="15">
        <v>505</v>
      </c>
      <c r="B515" s="35" t="s">
        <v>894</v>
      </c>
      <c r="C515" s="43">
        <f t="shared" si="7"/>
        <v>2005230328</v>
      </c>
      <c r="D515" s="17" t="s">
        <v>949</v>
      </c>
      <c r="E515" s="18" t="s">
        <v>137</v>
      </c>
      <c r="F515" s="36" t="s">
        <v>162</v>
      </c>
      <c r="G515" s="37" t="s">
        <v>421</v>
      </c>
      <c r="H515" s="42" t="s">
        <v>1653</v>
      </c>
      <c r="I515" s="16" t="s">
        <v>1941</v>
      </c>
      <c r="J515" s="16" t="e">
        <v>#N/A</v>
      </c>
      <c r="K515" s="16" t="s">
        <v>1969</v>
      </c>
      <c r="L515" s="16" t="s">
        <v>1715</v>
      </c>
      <c r="M515" s="16" t="e">
        <v>#N/A</v>
      </c>
      <c r="N515" s="16" t="e">
        <v>#N/A</v>
      </c>
      <c r="O515" s="16"/>
      <c r="P515" s="16"/>
      <c r="Q515" s="16" t="s">
        <v>1573</v>
      </c>
    </row>
    <row r="516" spans="1:17" ht="14" x14ac:dyDescent="0.15">
      <c r="A516" s="15">
        <v>506</v>
      </c>
      <c r="B516" s="35" t="s">
        <v>896</v>
      </c>
      <c r="C516" s="43">
        <f t="shared" si="7"/>
        <v>2005230339</v>
      </c>
      <c r="D516" s="17" t="s">
        <v>951</v>
      </c>
      <c r="E516" s="18" t="s">
        <v>986</v>
      </c>
      <c r="F516" s="36" t="s">
        <v>171</v>
      </c>
      <c r="G516" s="37" t="s">
        <v>421</v>
      </c>
      <c r="H516" s="42" t="s">
        <v>1653</v>
      </c>
      <c r="I516" s="16" t="s">
        <v>1941</v>
      </c>
      <c r="J516" s="16" t="e">
        <v>#N/A</v>
      </c>
      <c r="K516" s="16" t="s">
        <v>1969</v>
      </c>
      <c r="L516" s="16" t="s">
        <v>1715</v>
      </c>
      <c r="M516" s="16" t="e">
        <v>#N/A</v>
      </c>
      <c r="N516" s="16" t="e">
        <v>#N/A</v>
      </c>
      <c r="O516" s="16"/>
      <c r="P516" s="16"/>
      <c r="Q516" s="16" t="s">
        <v>1573</v>
      </c>
    </row>
    <row r="517" spans="1:17" ht="14" x14ac:dyDescent="0.15">
      <c r="A517" s="15">
        <v>507</v>
      </c>
      <c r="B517" s="35" t="s">
        <v>916</v>
      </c>
      <c r="C517" s="43">
        <f t="shared" si="7"/>
        <v>2005230531</v>
      </c>
      <c r="D517" s="17" t="s">
        <v>77</v>
      </c>
      <c r="E517" s="18" t="s">
        <v>848</v>
      </c>
      <c r="F517" s="36" t="s">
        <v>1014</v>
      </c>
      <c r="G517" s="37" t="s">
        <v>421</v>
      </c>
      <c r="H517" s="42" t="s">
        <v>1653</v>
      </c>
      <c r="I517" s="16" t="s">
        <v>1941</v>
      </c>
      <c r="J517" s="16" t="e">
        <v>#N/A</v>
      </c>
      <c r="K517" s="16" t="s">
        <v>1969</v>
      </c>
      <c r="L517" s="16" t="s">
        <v>1715</v>
      </c>
      <c r="M517" s="16" t="e">
        <v>#N/A</v>
      </c>
      <c r="N517" s="16" t="e">
        <v>#N/A</v>
      </c>
      <c r="O517" s="16"/>
      <c r="P517" s="16"/>
      <c r="Q517" s="16" t="s">
        <v>1573</v>
      </c>
    </row>
    <row r="518" spans="1:17" ht="14" x14ac:dyDescent="0.15">
      <c r="A518" s="15">
        <v>508</v>
      </c>
      <c r="B518" s="35" t="s">
        <v>921</v>
      </c>
      <c r="C518" s="43">
        <f t="shared" si="7"/>
        <v>2005230495</v>
      </c>
      <c r="D518" s="17" t="s">
        <v>971</v>
      </c>
      <c r="E518" s="18" t="s">
        <v>154</v>
      </c>
      <c r="F518" s="36" t="s">
        <v>1018</v>
      </c>
      <c r="G518" s="37" t="s">
        <v>417</v>
      </c>
      <c r="H518" s="42" t="s">
        <v>1653</v>
      </c>
      <c r="I518" s="16" t="s">
        <v>1941</v>
      </c>
      <c r="J518" s="16" t="e">
        <v>#N/A</v>
      </c>
      <c r="K518" s="16" t="s">
        <v>1969</v>
      </c>
      <c r="L518" s="16" t="s">
        <v>1715</v>
      </c>
      <c r="M518" s="16" t="e">
        <v>#N/A</v>
      </c>
      <c r="N518" s="16" t="e">
        <v>#N/A</v>
      </c>
      <c r="O518" s="16"/>
      <c r="P518" s="16"/>
      <c r="Q518" s="16" t="s">
        <v>1573</v>
      </c>
    </row>
    <row r="519" spans="1:17" ht="14" x14ac:dyDescent="0.15">
      <c r="A519" s="15">
        <v>509</v>
      </c>
      <c r="B519" s="35" t="s">
        <v>925</v>
      </c>
      <c r="C519" s="43">
        <f t="shared" si="7"/>
        <v>2005230639</v>
      </c>
      <c r="D519" s="17" t="s">
        <v>974</v>
      </c>
      <c r="E519" s="18" t="s">
        <v>156</v>
      </c>
      <c r="F519" s="36" t="s">
        <v>370</v>
      </c>
      <c r="G519" s="37" t="s">
        <v>421</v>
      </c>
      <c r="H519" s="42" t="s">
        <v>1653</v>
      </c>
      <c r="I519" s="16" t="s">
        <v>1941</v>
      </c>
      <c r="J519" s="16" t="e">
        <v>#N/A</v>
      </c>
      <c r="K519" s="16" t="s">
        <v>1969</v>
      </c>
      <c r="L519" s="16" t="s">
        <v>1715</v>
      </c>
      <c r="M519" s="16" t="s">
        <v>1711</v>
      </c>
      <c r="N519" s="16" t="s">
        <v>1620</v>
      </c>
      <c r="O519" s="16"/>
      <c r="P519" s="16"/>
      <c r="Q519" s="16" t="s">
        <v>1573</v>
      </c>
    </row>
    <row r="520" spans="1:17" ht="14" x14ac:dyDescent="0.15">
      <c r="A520" s="15">
        <v>510</v>
      </c>
      <c r="B520" s="35" t="s">
        <v>926</v>
      </c>
      <c r="C520" s="43">
        <f t="shared" si="7"/>
        <v>2005230672</v>
      </c>
      <c r="D520" s="17" t="s">
        <v>975</v>
      </c>
      <c r="E520" s="18" t="s">
        <v>159</v>
      </c>
      <c r="F520" s="36" t="s">
        <v>1006</v>
      </c>
      <c r="G520" s="37" t="s">
        <v>421</v>
      </c>
      <c r="H520" s="42" t="s">
        <v>1653</v>
      </c>
      <c r="I520" s="16" t="s">
        <v>1941</v>
      </c>
      <c r="J520" s="16" t="e">
        <v>#N/A</v>
      </c>
      <c r="K520" s="16" t="s">
        <v>1969</v>
      </c>
      <c r="L520" s="16" t="s">
        <v>1715</v>
      </c>
      <c r="M520" s="16" t="s">
        <v>1711</v>
      </c>
      <c r="N520" s="16" t="s">
        <v>1620</v>
      </c>
      <c r="O520" s="16"/>
      <c r="P520" s="16"/>
      <c r="Q520" s="16" t="s">
        <v>1573</v>
      </c>
    </row>
    <row r="521" spans="1:17" ht="14" x14ac:dyDescent="0.15">
      <c r="A521" s="15">
        <v>511</v>
      </c>
      <c r="B521" s="35" t="s">
        <v>930</v>
      </c>
      <c r="C521" s="43">
        <f t="shared" si="7"/>
        <v>2005230700</v>
      </c>
      <c r="D521" s="17" t="s">
        <v>978</v>
      </c>
      <c r="E521" s="18" t="s">
        <v>160</v>
      </c>
      <c r="F521" s="36" t="s">
        <v>997</v>
      </c>
      <c r="G521" s="37" t="s">
        <v>421</v>
      </c>
      <c r="H521" s="42" t="s">
        <v>1653</v>
      </c>
      <c r="I521" s="16" t="s">
        <v>1941</v>
      </c>
      <c r="J521" s="16" t="e">
        <v>#N/A</v>
      </c>
      <c r="K521" s="16" t="s">
        <v>1969</v>
      </c>
      <c r="L521" s="16" t="s">
        <v>1715</v>
      </c>
      <c r="M521" s="16" t="e">
        <v>#N/A</v>
      </c>
      <c r="N521" s="16" t="e">
        <v>#N/A</v>
      </c>
      <c r="O521" s="16"/>
      <c r="P521" s="16"/>
      <c r="Q521" s="16" t="s">
        <v>1573</v>
      </c>
    </row>
    <row r="522" spans="1:17" ht="14" x14ac:dyDescent="0.15">
      <c r="A522" s="15">
        <v>512</v>
      </c>
      <c r="B522" s="35" t="s">
        <v>1037</v>
      </c>
      <c r="C522" s="43">
        <f t="shared" si="7"/>
        <v>2005230167</v>
      </c>
      <c r="D522" s="17" t="s">
        <v>1088</v>
      </c>
      <c r="E522" s="18" t="s">
        <v>1127</v>
      </c>
      <c r="F522" s="36" t="s">
        <v>390</v>
      </c>
      <c r="G522" s="37" t="s">
        <v>418</v>
      </c>
      <c r="H522" s="42" t="s">
        <v>1653</v>
      </c>
      <c r="I522" s="16" t="s">
        <v>1941</v>
      </c>
      <c r="J522" s="16" t="e">
        <v>#N/A</v>
      </c>
      <c r="K522" s="16" t="s">
        <v>1969</v>
      </c>
      <c r="L522" s="16" t="s">
        <v>1715</v>
      </c>
      <c r="M522" s="16" t="e">
        <v>#N/A</v>
      </c>
      <c r="N522" s="16" t="e">
        <v>#N/A</v>
      </c>
      <c r="O522" s="16"/>
      <c r="P522" s="16"/>
      <c r="Q522" s="16" t="s">
        <v>1571</v>
      </c>
    </row>
    <row r="523" spans="1:17" ht="14" x14ac:dyDescent="0.15">
      <c r="A523" s="15">
        <v>513</v>
      </c>
      <c r="B523" s="35" t="s">
        <v>1038</v>
      </c>
      <c r="C523" s="43">
        <f t="shared" si="7"/>
        <v>2005230173</v>
      </c>
      <c r="D523" s="17" t="s">
        <v>1089</v>
      </c>
      <c r="E523" s="18" t="s">
        <v>340</v>
      </c>
      <c r="F523" s="36" t="s">
        <v>1140</v>
      </c>
      <c r="G523" s="37" t="s">
        <v>418</v>
      </c>
      <c r="H523" s="42" t="s">
        <v>1653</v>
      </c>
      <c r="I523" s="16" t="s">
        <v>1941</v>
      </c>
      <c r="J523" s="16" t="e">
        <v>#N/A</v>
      </c>
      <c r="K523" s="16" t="s">
        <v>1969</v>
      </c>
      <c r="L523" s="16" t="s">
        <v>1715</v>
      </c>
      <c r="M523" s="16" t="e">
        <v>#N/A</v>
      </c>
      <c r="N523" s="16" t="e">
        <v>#N/A</v>
      </c>
      <c r="O523" s="16"/>
      <c r="P523" s="16"/>
      <c r="Q523" s="16" t="s">
        <v>1571</v>
      </c>
    </row>
    <row r="524" spans="1:17" ht="14" x14ac:dyDescent="0.15">
      <c r="A524" s="15">
        <v>514</v>
      </c>
      <c r="B524" s="35" t="s">
        <v>1040</v>
      </c>
      <c r="C524" s="43">
        <f t="shared" ref="C524:C579" si="8">VALUE(B524)</f>
        <v>2005230220</v>
      </c>
      <c r="D524" s="17" t="s">
        <v>1091</v>
      </c>
      <c r="E524" s="18" t="s">
        <v>341</v>
      </c>
      <c r="F524" s="36" t="s">
        <v>367</v>
      </c>
      <c r="G524" s="37" t="s">
        <v>418</v>
      </c>
      <c r="H524" s="42" t="s">
        <v>1653</v>
      </c>
      <c r="I524" s="16" t="s">
        <v>1941</v>
      </c>
      <c r="J524" s="16" t="e">
        <v>#N/A</v>
      </c>
      <c r="K524" s="16" t="s">
        <v>1969</v>
      </c>
      <c r="L524" s="16" t="s">
        <v>1715</v>
      </c>
      <c r="M524" s="16" t="e">
        <v>#N/A</v>
      </c>
      <c r="N524" s="16" t="e">
        <v>#N/A</v>
      </c>
      <c r="O524" s="16"/>
      <c r="P524" s="16"/>
      <c r="Q524" s="16" t="s">
        <v>1571</v>
      </c>
    </row>
    <row r="525" spans="1:17" ht="14" x14ac:dyDescent="0.15">
      <c r="A525" s="15">
        <v>515</v>
      </c>
      <c r="B525" s="35" t="s">
        <v>1043</v>
      </c>
      <c r="C525" s="43">
        <f t="shared" si="8"/>
        <v>2005230255</v>
      </c>
      <c r="D525" s="17" t="s">
        <v>1094</v>
      </c>
      <c r="E525" s="18" t="s">
        <v>346</v>
      </c>
      <c r="F525" s="36" t="s">
        <v>589</v>
      </c>
      <c r="G525" s="37" t="s">
        <v>418</v>
      </c>
      <c r="H525" s="42" t="s">
        <v>1653</v>
      </c>
      <c r="I525" s="16" t="s">
        <v>1941</v>
      </c>
      <c r="J525" s="16" t="e">
        <v>#N/A</v>
      </c>
      <c r="K525" s="16" t="s">
        <v>1969</v>
      </c>
      <c r="L525" s="16" t="s">
        <v>1715</v>
      </c>
      <c r="M525" s="16" t="e">
        <v>#N/A</v>
      </c>
      <c r="N525" s="16" t="e">
        <v>#N/A</v>
      </c>
      <c r="O525" s="16"/>
      <c r="P525" s="16"/>
      <c r="Q525" s="16" t="s">
        <v>1571</v>
      </c>
    </row>
    <row r="526" spans="1:17" ht="14" x14ac:dyDescent="0.15">
      <c r="A526" s="15">
        <v>516</v>
      </c>
      <c r="B526" s="35" t="s">
        <v>1045</v>
      </c>
      <c r="C526" s="43">
        <f t="shared" si="8"/>
        <v>2005230271</v>
      </c>
      <c r="D526" s="17" t="s">
        <v>1095</v>
      </c>
      <c r="E526" s="18" t="s">
        <v>1129</v>
      </c>
      <c r="F526" s="36" t="s">
        <v>1144</v>
      </c>
      <c r="G526" s="37" t="s">
        <v>415</v>
      </c>
      <c r="H526" s="42" t="s">
        <v>1653</v>
      </c>
      <c r="I526" s="16" t="s">
        <v>1941</v>
      </c>
      <c r="J526" s="16" t="e">
        <v>#N/A</v>
      </c>
      <c r="K526" s="16" t="s">
        <v>1969</v>
      </c>
      <c r="L526" s="16" t="s">
        <v>1715</v>
      </c>
      <c r="M526" s="16" t="e">
        <v>#N/A</v>
      </c>
      <c r="N526" s="16" t="e">
        <v>#N/A</v>
      </c>
      <c r="O526" s="16"/>
      <c r="P526" s="16"/>
      <c r="Q526" s="16" t="s">
        <v>1571</v>
      </c>
    </row>
    <row r="527" spans="1:17" ht="14" x14ac:dyDescent="0.15">
      <c r="A527" s="15">
        <v>517</v>
      </c>
      <c r="B527" s="35" t="s">
        <v>1051</v>
      </c>
      <c r="C527" s="43">
        <f t="shared" si="8"/>
        <v>2005230373</v>
      </c>
      <c r="D527" s="17" t="s">
        <v>1101</v>
      </c>
      <c r="E527" s="18" t="s">
        <v>1131</v>
      </c>
      <c r="F527" s="36" t="s">
        <v>1145</v>
      </c>
      <c r="G527" s="37" t="s">
        <v>421</v>
      </c>
      <c r="H527" s="42" t="s">
        <v>1653</v>
      </c>
      <c r="I527" s="16" t="s">
        <v>1941</v>
      </c>
      <c r="J527" s="16" t="e">
        <v>#N/A</v>
      </c>
      <c r="K527" s="16" t="s">
        <v>1969</v>
      </c>
      <c r="L527" s="16" t="s">
        <v>1715</v>
      </c>
      <c r="M527" s="16" t="e">
        <v>#N/A</v>
      </c>
      <c r="N527" s="16" t="e">
        <v>#N/A</v>
      </c>
      <c r="O527" s="16"/>
      <c r="P527" s="16"/>
      <c r="Q527" s="16" t="s">
        <v>1571</v>
      </c>
    </row>
    <row r="528" spans="1:17" ht="14" x14ac:dyDescent="0.15">
      <c r="A528" s="15">
        <v>518</v>
      </c>
      <c r="B528" s="35" t="s">
        <v>1068</v>
      </c>
      <c r="C528" s="43">
        <f t="shared" si="8"/>
        <v>2005230585</v>
      </c>
      <c r="D528" s="17" t="s">
        <v>1116</v>
      </c>
      <c r="E528" s="18" t="s">
        <v>556</v>
      </c>
      <c r="F528" s="36" t="s">
        <v>1158</v>
      </c>
      <c r="G528" s="37" t="s">
        <v>421</v>
      </c>
      <c r="H528" s="42" t="s">
        <v>1653</v>
      </c>
      <c r="I528" s="16" t="s">
        <v>1941</v>
      </c>
      <c r="J528" s="16" t="e">
        <v>#N/A</v>
      </c>
      <c r="K528" s="16" t="s">
        <v>1969</v>
      </c>
      <c r="L528" s="16" t="s">
        <v>1715</v>
      </c>
      <c r="M528" s="16" t="e">
        <v>#N/A</v>
      </c>
      <c r="N528" s="16" t="e">
        <v>#N/A</v>
      </c>
      <c r="O528" s="16"/>
      <c r="P528" s="16"/>
      <c r="Q528" s="16" t="s">
        <v>1571</v>
      </c>
    </row>
    <row r="529" spans="1:17" ht="14" x14ac:dyDescent="0.15">
      <c r="A529" s="15">
        <v>519</v>
      </c>
      <c r="B529" s="35" t="s">
        <v>1072</v>
      </c>
      <c r="C529" s="43">
        <f t="shared" si="8"/>
        <v>2005230638</v>
      </c>
      <c r="D529" s="17" t="s">
        <v>1120</v>
      </c>
      <c r="E529" s="18" t="s">
        <v>156</v>
      </c>
      <c r="F529" s="36" t="s">
        <v>1006</v>
      </c>
      <c r="G529" s="37" t="s">
        <v>418</v>
      </c>
      <c r="H529" s="42" t="s">
        <v>1653</v>
      </c>
      <c r="I529" s="16" t="s">
        <v>1941</v>
      </c>
      <c r="J529" s="16" t="e">
        <v>#N/A</v>
      </c>
      <c r="K529" s="16" t="s">
        <v>1969</v>
      </c>
      <c r="L529" s="16" t="s">
        <v>1715</v>
      </c>
      <c r="M529" s="16" t="e">
        <v>#N/A</v>
      </c>
      <c r="N529" s="16" t="e">
        <v>#N/A</v>
      </c>
      <c r="O529" s="16"/>
      <c r="P529" s="16"/>
      <c r="Q529" s="16" t="s">
        <v>1571</v>
      </c>
    </row>
    <row r="530" spans="1:17" ht="14" x14ac:dyDescent="0.15">
      <c r="A530" s="15">
        <v>520</v>
      </c>
      <c r="B530" s="35" t="s">
        <v>1165</v>
      </c>
      <c r="C530" s="43">
        <f t="shared" si="8"/>
        <v>2005230062</v>
      </c>
      <c r="D530" s="17" t="s">
        <v>1205</v>
      </c>
      <c r="E530" s="18" t="s">
        <v>125</v>
      </c>
      <c r="F530" s="36" t="s">
        <v>730</v>
      </c>
      <c r="G530" s="37" t="s">
        <v>417</v>
      </c>
      <c r="H530" s="42" t="s">
        <v>1653</v>
      </c>
      <c r="I530" s="16" t="s">
        <v>1941</v>
      </c>
      <c r="J530" s="16" t="e">
        <v>#N/A</v>
      </c>
      <c r="K530" s="16" t="s">
        <v>1969</v>
      </c>
      <c r="L530" s="16" t="s">
        <v>1715</v>
      </c>
      <c r="M530" s="16" t="e">
        <v>#N/A</v>
      </c>
      <c r="N530" s="16" t="e">
        <v>#N/A</v>
      </c>
      <c r="O530" s="16"/>
      <c r="P530" s="16"/>
      <c r="Q530" s="16" t="s">
        <v>1569</v>
      </c>
    </row>
    <row r="531" spans="1:17" ht="14" x14ac:dyDescent="0.15">
      <c r="A531" s="15">
        <v>521</v>
      </c>
      <c r="B531" s="35" t="s">
        <v>1166</v>
      </c>
      <c r="C531" s="43">
        <f t="shared" si="8"/>
        <v>2005230117</v>
      </c>
      <c r="D531" s="17" t="s">
        <v>966</v>
      </c>
      <c r="E531" s="18" t="s">
        <v>542</v>
      </c>
      <c r="F531" s="36" t="s">
        <v>1240</v>
      </c>
      <c r="G531" s="37" t="s">
        <v>417</v>
      </c>
      <c r="H531" s="42" t="s">
        <v>1653</v>
      </c>
      <c r="I531" s="16" t="s">
        <v>1941</v>
      </c>
      <c r="J531" s="16" t="e">
        <v>#N/A</v>
      </c>
      <c r="K531" s="16" t="s">
        <v>1969</v>
      </c>
      <c r="L531" s="16" t="s">
        <v>1715</v>
      </c>
      <c r="M531" s="16" t="e">
        <v>#N/A</v>
      </c>
      <c r="N531" s="16" t="e">
        <v>#N/A</v>
      </c>
      <c r="O531" s="16"/>
      <c r="P531" s="16"/>
      <c r="Q531" s="16" t="s">
        <v>1569</v>
      </c>
    </row>
    <row r="532" spans="1:17" ht="14" x14ac:dyDescent="0.15">
      <c r="A532" s="15">
        <v>522</v>
      </c>
      <c r="B532" s="35" t="s">
        <v>1171</v>
      </c>
      <c r="C532" s="43">
        <f t="shared" si="8"/>
        <v>2005230135</v>
      </c>
      <c r="D532" s="17" t="s">
        <v>1208</v>
      </c>
      <c r="E532" s="18" t="s">
        <v>545</v>
      </c>
      <c r="F532" s="36" t="s">
        <v>396</v>
      </c>
      <c r="G532" s="37" t="s">
        <v>417</v>
      </c>
      <c r="H532" s="42" t="s">
        <v>1653</v>
      </c>
      <c r="I532" s="16" t="s">
        <v>1941</v>
      </c>
      <c r="J532" s="16" t="e">
        <v>#N/A</v>
      </c>
      <c r="K532" s="16" t="s">
        <v>1969</v>
      </c>
      <c r="L532" s="16" t="s">
        <v>1715</v>
      </c>
      <c r="M532" s="16" t="e">
        <v>#N/A</v>
      </c>
      <c r="N532" s="16" t="e">
        <v>#N/A</v>
      </c>
      <c r="O532" s="16"/>
      <c r="P532" s="16"/>
      <c r="Q532" s="16" t="s">
        <v>1569</v>
      </c>
    </row>
    <row r="533" spans="1:17" ht="14" x14ac:dyDescent="0.15">
      <c r="A533" s="15">
        <v>523</v>
      </c>
      <c r="B533" s="35" t="s">
        <v>1172</v>
      </c>
      <c r="C533" s="43">
        <f t="shared" si="8"/>
        <v>2005230154</v>
      </c>
      <c r="D533" s="17" t="s">
        <v>517</v>
      </c>
      <c r="E533" s="18" t="s">
        <v>336</v>
      </c>
      <c r="F533" s="36" t="s">
        <v>1147</v>
      </c>
      <c r="G533" s="37" t="s">
        <v>417</v>
      </c>
      <c r="H533" s="42" t="s">
        <v>1653</v>
      </c>
      <c r="I533" s="16" t="s">
        <v>1941</v>
      </c>
      <c r="J533" s="16" t="e">
        <v>#N/A</v>
      </c>
      <c r="K533" s="16" t="s">
        <v>1969</v>
      </c>
      <c r="L533" s="16" t="s">
        <v>1715</v>
      </c>
      <c r="M533" s="16" t="e">
        <v>#N/A</v>
      </c>
      <c r="N533" s="16" t="e">
        <v>#N/A</v>
      </c>
      <c r="O533" s="16"/>
      <c r="P533" s="16"/>
      <c r="Q533" s="16" t="s">
        <v>1569</v>
      </c>
    </row>
    <row r="534" spans="1:17" ht="14" x14ac:dyDescent="0.15">
      <c r="A534" s="15">
        <v>524</v>
      </c>
      <c r="B534" s="35" t="s">
        <v>1175</v>
      </c>
      <c r="C534" s="43">
        <f t="shared" si="8"/>
        <v>2005230194</v>
      </c>
      <c r="D534" s="17" t="s">
        <v>1211</v>
      </c>
      <c r="E534" s="18" t="s">
        <v>549</v>
      </c>
      <c r="F534" s="36" t="s">
        <v>161</v>
      </c>
      <c r="G534" s="37" t="s">
        <v>417</v>
      </c>
      <c r="H534" s="42" t="s">
        <v>1653</v>
      </c>
      <c r="I534" s="16" t="s">
        <v>1941</v>
      </c>
      <c r="J534" s="16" t="e">
        <v>#N/A</v>
      </c>
      <c r="K534" s="16" t="s">
        <v>1969</v>
      </c>
      <c r="L534" s="16" t="s">
        <v>1715</v>
      </c>
      <c r="M534" s="16" t="e">
        <v>#N/A</v>
      </c>
      <c r="N534" s="16" t="e">
        <v>#N/A</v>
      </c>
      <c r="O534" s="16"/>
      <c r="P534" s="16"/>
      <c r="Q534" s="16" t="s">
        <v>1569</v>
      </c>
    </row>
    <row r="535" spans="1:17" ht="14" x14ac:dyDescent="0.15">
      <c r="A535" s="15">
        <v>525</v>
      </c>
      <c r="B535" s="35" t="s">
        <v>1177</v>
      </c>
      <c r="C535" s="43">
        <f t="shared" si="8"/>
        <v>2005230295</v>
      </c>
      <c r="D535" s="17" t="s">
        <v>1212</v>
      </c>
      <c r="E535" s="18" t="s">
        <v>135</v>
      </c>
      <c r="F535" s="36" t="s">
        <v>1244</v>
      </c>
      <c r="G535" s="37" t="s">
        <v>212</v>
      </c>
      <c r="H535" s="42" t="s">
        <v>1653</v>
      </c>
      <c r="I535" s="16" t="s">
        <v>1941</v>
      </c>
      <c r="J535" s="16" t="e">
        <v>#N/A</v>
      </c>
      <c r="K535" s="16" t="s">
        <v>1969</v>
      </c>
      <c r="L535" s="16" t="s">
        <v>1715</v>
      </c>
      <c r="M535" s="16" t="e">
        <v>#N/A</v>
      </c>
      <c r="N535" s="16" t="e">
        <v>#N/A</v>
      </c>
      <c r="O535" s="16"/>
      <c r="P535" s="16"/>
      <c r="Q535" s="16" t="s">
        <v>1569</v>
      </c>
    </row>
    <row r="536" spans="1:17" ht="14" x14ac:dyDescent="0.15">
      <c r="A536" s="15">
        <v>526</v>
      </c>
      <c r="B536" s="35" t="s">
        <v>1180</v>
      </c>
      <c r="C536" s="43">
        <f t="shared" si="8"/>
        <v>2005230386</v>
      </c>
      <c r="D536" s="17" t="s">
        <v>1215</v>
      </c>
      <c r="E536" s="18" t="s">
        <v>143</v>
      </c>
      <c r="F536" s="36" t="s">
        <v>1247</v>
      </c>
      <c r="G536" s="37" t="s">
        <v>417</v>
      </c>
      <c r="H536" s="42" t="s">
        <v>1653</v>
      </c>
      <c r="I536" s="16" t="s">
        <v>1941</v>
      </c>
      <c r="J536" s="16" t="e">
        <v>#N/A</v>
      </c>
      <c r="K536" s="16" t="s">
        <v>1969</v>
      </c>
      <c r="L536" s="16" t="s">
        <v>1715</v>
      </c>
      <c r="M536" s="16" t="e">
        <v>#N/A</v>
      </c>
      <c r="N536" s="16" t="e">
        <v>#N/A</v>
      </c>
      <c r="O536" s="16"/>
      <c r="P536" s="16"/>
      <c r="Q536" s="16" t="s">
        <v>1569</v>
      </c>
    </row>
    <row r="537" spans="1:17" ht="14" x14ac:dyDescent="0.15">
      <c r="A537" s="15">
        <v>527</v>
      </c>
      <c r="B537" s="35" t="s">
        <v>1191</v>
      </c>
      <c r="C537" s="43">
        <f t="shared" si="8"/>
        <v>2005230569</v>
      </c>
      <c r="D537" s="17" t="s">
        <v>1222</v>
      </c>
      <c r="E537" s="18" t="s">
        <v>152</v>
      </c>
      <c r="F537" s="36" t="s">
        <v>1250</v>
      </c>
      <c r="G537" s="37" t="s">
        <v>417</v>
      </c>
      <c r="H537" s="42" t="s">
        <v>1653</v>
      </c>
      <c r="I537" s="16" t="s">
        <v>1941</v>
      </c>
      <c r="J537" s="16" t="e">
        <v>#N/A</v>
      </c>
      <c r="K537" s="16" t="s">
        <v>1969</v>
      </c>
      <c r="L537" s="16" t="s">
        <v>1715</v>
      </c>
      <c r="M537" s="16" t="e">
        <v>#N/A</v>
      </c>
      <c r="N537" s="16" t="e">
        <v>#N/A</v>
      </c>
      <c r="O537" s="16"/>
      <c r="P537" s="16"/>
      <c r="Q537" s="16" t="s">
        <v>1569</v>
      </c>
    </row>
    <row r="538" spans="1:17" ht="14" x14ac:dyDescent="0.15">
      <c r="A538" s="15">
        <v>528</v>
      </c>
      <c r="B538" s="35" t="s">
        <v>1199</v>
      </c>
      <c r="C538" s="43">
        <f t="shared" si="8"/>
        <v>2005230599</v>
      </c>
      <c r="D538" s="17" t="s">
        <v>1228</v>
      </c>
      <c r="E538" s="18" t="s">
        <v>557</v>
      </c>
      <c r="F538" s="36" t="s">
        <v>1253</v>
      </c>
      <c r="G538" s="37" t="s">
        <v>417</v>
      </c>
      <c r="H538" s="42" t="s">
        <v>1653</v>
      </c>
      <c r="I538" s="16" t="s">
        <v>1941</v>
      </c>
      <c r="J538" s="16" t="e">
        <v>#N/A</v>
      </c>
      <c r="K538" s="16" t="s">
        <v>1969</v>
      </c>
      <c r="L538" s="16" t="s">
        <v>1715</v>
      </c>
      <c r="M538" s="16" t="e">
        <v>#N/A</v>
      </c>
      <c r="N538" s="16" t="e">
        <v>#N/A</v>
      </c>
      <c r="O538" s="16"/>
      <c r="P538" s="16"/>
      <c r="Q538" s="16" t="s">
        <v>1569</v>
      </c>
    </row>
    <row r="539" spans="1:17" ht="14" x14ac:dyDescent="0.15">
      <c r="A539" s="15">
        <v>529</v>
      </c>
      <c r="B539" s="35" t="s">
        <v>642</v>
      </c>
      <c r="C539" s="43">
        <f t="shared" si="8"/>
        <v>2005224383</v>
      </c>
      <c r="D539" s="17" t="s">
        <v>687</v>
      </c>
      <c r="E539" s="18" t="s">
        <v>713</v>
      </c>
      <c r="F539" s="36" t="s">
        <v>745</v>
      </c>
      <c r="G539" s="37" t="s">
        <v>600</v>
      </c>
      <c r="H539" s="42" t="s">
        <v>1653</v>
      </c>
      <c r="I539" s="16" t="s">
        <v>1941</v>
      </c>
      <c r="J539" s="16">
        <v>0</v>
      </c>
      <c r="K539" s="16" t="s">
        <v>1942</v>
      </c>
      <c r="L539" s="16" t="s">
        <v>1688</v>
      </c>
      <c r="M539" s="16" t="s">
        <v>1653</v>
      </c>
      <c r="N539" s="16">
        <v>0</v>
      </c>
      <c r="O539" s="16"/>
      <c r="P539" s="16"/>
      <c r="Q539" s="16" t="s">
        <v>1577</v>
      </c>
    </row>
    <row r="540" spans="1:17" ht="14" x14ac:dyDescent="0.15">
      <c r="A540" s="15">
        <v>530</v>
      </c>
      <c r="B540" s="35" t="s">
        <v>880</v>
      </c>
      <c r="C540" s="43">
        <f t="shared" si="8"/>
        <v>2005230150</v>
      </c>
      <c r="D540" s="17" t="s">
        <v>937</v>
      </c>
      <c r="E540" s="18" t="s">
        <v>336</v>
      </c>
      <c r="F540" s="36" t="s">
        <v>730</v>
      </c>
      <c r="G540" s="37" t="s">
        <v>421</v>
      </c>
      <c r="H540" s="42" t="s">
        <v>1653</v>
      </c>
      <c r="I540" s="16" t="s">
        <v>1941</v>
      </c>
      <c r="J540" s="16">
        <v>0</v>
      </c>
      <c r="K540" s="16" t="s">
        <v>1942</v>
      </c>
      <c r="L540" s="16" t="s">
        <v>1688</v>
      </c>
      <c r="M540" s="16" t="s">
        <v>1653</v>
      </c>
      <c r="N540" s="16">
        <v>0</v>
      </c>
      <c r="O540" s="16"/>
      <c r="P540" s="16"/>
      <c r="Q540" s="16" t="s">
        <v>1573</v>
      </c>
    </row>
    <row r="541" spans="1:17" ht="14" x14ac:dyDescent="0.15">
      <c r="A541" s="15">
        <v>531</v>
      </c>
      <c r="B541" s="35" t="s">
        <v>890</v>
      </c>
      <c r="C541" s="43">
        <f t="shared" si="8"/>
        <v>2005230288</v>
      </c>
      <c r="D541" s="17" t="s">
        <v>947</v>
      </c>
      <c r="E541" s="18" t="s">
        <v>985</v>
      </c>
      <c r="F541" s="36" t="s">
        <v>385</v>
      </c>
      <c r="G541" s="37" t="s">
        <v>421</v>
      </c>
      <c r="H541" s="42" t="s">
        <v>1653</v>
      </c>
      <c r="I541" s="16" t="s">
        <v>1941</v>
      </c>
      <c r="J541" s="16">
        <v>0</v>
      </c>
      <c r="K541" s="16" t="s">
        <v>1797</v>
      </c>
      <c r="L541" s="16" t="s">
        <v>1688</v>
      </c>
      <c r="M541" s="16" t="s">
        <v>1653</v>
      </c>
      <c r="N541" s="16">
        <v>0</v>
      </c>
      <c r="O541" s="16"/>
      <c r="P541" s="16"/>
      <c r="Q541" s="16" t="s">
        <v>1573</v>
      </c>
    </row>
    <row r="542" spans="1:17" ht="14" x14ac:dyDescent="0.15">
      <c r="A542" s="15">
        <v>532</v>
      </c>
      <c r="B542" s="35" t="s">
        <v>910</v>
      </c>
      <c r="C542" s="43">
        <f t="shared" si="8"/>
        <v>2005230431</v>
      </c>
      <c r="D542" s="17" t="s">
        <v>663</v>
      </c>
      <c r="E542" s="18" t="s">
        <v>355</v>
      </c>
      <c r="F542" s="36" t="s">
        <v>588</v>
      </c>
      <c r="G542" s="37" t="s">
        <v>419</v>
      </c>
      <c r="H542" s="42" t="s">
        <v>1653</v>
      </c>
      <c r="I542" s="16" t="s">
        <v>1941</v>
      </c>
      <c r="J542" s="16">
        <v>0</v>
      </c>
      <c r="K542" s="16" t="s">
        <v>1797</v>
      </c>
      <c r="L542" s="16" t="s">
        <v>1688</v>
      </c>
      <c r="M542" s="16" t="s">
        <v>1653</v>
      </c>
      <c r="N542" s="16">
        <v>0</v>
      </c>
      <c r="O542" s="16"/>
      <c r="P542" s="16"/>
      <c r="Q542" s="16" t="s">
        <v>1573</v>
      </c>
    </row>
    <row r="543" spans="1:17" ht="14" x14ac:dyDescent="0.15">
      <c r="A543" s="15">
        <v>533</v>
      </c>
      <c r="B543" s="35" t="s">
        <v>1031</v>
      </c>
      <c r="C543" s="43">
        <f t="shared" si="8"/>
        <v>2005230077</v>
      </c>
      <c r="D543" s="17" t="s">
        <v>1083</v>
      </c>
      <c r="E543" s="18" t="s">
        <v>700</v>
      </c>
      <c r="F543" s="36" t="s">
        <v>401</v>
      </c>
      <c r="G543" s="37" t="s">
        <v>421</v>
      </c>
      <c r="H543" s="42" t="s">
        <v>1653</v>
      </c>
      <c r="I543" s="16" t="s">
        <v>1941</v>
      </c>
      <c r="J543" s="16">
        <v>0</v>
      </c>
      <c r="K543" s="16" t="s">
        <v>1942</v>
      </c>
      <c r="L543" s="16" t="s">
        <v>1688</v>
      </c>
      <c r="M543" s="16" t="s">
        <v>1653</v>
      </c>
      <c r="N543" s="16">
        <v>0</v>
      </c>
      <c r="O543" s="16"/>
      <c r="P543" s="16"/>
      <c r="Q543" s="16" t="s">
        <v>1571</v>
      </c>
    </row>
    <row r="544" spans="1:17" ht="14" x14ac:dyDescent="0.15">
      <c r="A544" s="15">
        <v>534</v>
      </c>
      <c r="B544" s="35" t="s">
        <v>1173</v>
      </c>
      <c r="C544" s="43">
        <f t="shared" si="8"/>
        <v>2005230208</v>
      </c>
      <c r="D544" s="17" t="s">
        <v>1209</v>
      </c>
      <c r="E544" s="18" t="s">
        <v>1233</v>
      </c>
      <c r="F544" s="36" t="s">
        <v>1242</v>
      </c>
      <c r="G544" s="37" t="s">
        <v>417</v>
      </c>
      <c r="H544" s="42" t="s">
        <v>1653</v>
      </c>
      <c r="I544" s="16" t="s">
        <v>1943</v>
      </c>
      <c r="J544" s="16">
        <v>0</v>
      </c>
      <c r="K544" s="16" t="s">
        <v>1867</v>
      </c>
      <c r="L544" s="16" t="s">
        <v>1688</v>
      </c>
      <c r="M544" s="16" t="s">
        <v>1653</v>
      </c>
      <c r="N544" s="16">
        <v>0</v>
      </c>
      <c r="O544" s="16"/>
      <c r="P544" s="16"/>
      <c r="Q544" s="16" t="s">
        <v>1569</v>
      </c>
    </row>
    <row r="545" spans="1:17" ht="14" x14ac:dyDescent="0.15">
      <c r="A545" s="15">
        <v>535</v>
      </c>
      <c r="B545" s="35" t="s">
        <v>1295</v>
      </c>
      <c r="C545" s="43">
        <f t="shared" si="8"/>
        <v>2005230663</v>
      </c>
      <c r="D545" s="17" t="s">
        <v>1326</v>
      </c>
      <c r="E545" s="18" t="s">
        <v>1336</v>
      </c>
      <c r="F545" s="36" t="s">
        <v>582</v>
      </c>
      <c r="G545" s="37" t="s">
        <v>419</v>
      </c>
      <c r="H545" s="42" t="s">
        <v>1653</v>
      </c>
      <c r="I545" s="16" t="s">
        <v>1941</v>
      </c>
      <c r="J545" s="16">
        <v>0</v>
      </c>
      <c r="K545" s="16" t="s">
        <v>1944</v>
      </c>
      <c r="L545" s="16" t="s">
        <v>1688</v>
      </c>
      <c r="M545" s="16" t="s">
        <v>1653</v>
      </c>
      <c r="N545" s="16">
        <v>0</v>
      </c>
      <c r="O545" s="16"/>
      <c r="P545" s="16"/>
      <c r="Q545" s="16" t="s">
        <v>1567</v>
      </c>
    </row>
    <row r="546" spans="1:17" ht="14" x14ac:dyDescent="0.15">
      <c r="A546" s="15">
        <v>536</v>
      </c>
      <c r="B546" s="35" t="s">
        <v>1367</v>
      </c>
      <c r="C546" s="43">
        <f t="shared" si="8"/>
        <v>2005230304</v>
      </c>
      <c r="D546" s="17" t="s">
        <v>1410</v>
      </c>
      <c r="E546" s="18" t="s">
        <v>348</v>
      </c>
      <c r="F546" s="36" t="s">
        <v>1016</v>
      </c>
      <c r="G546" s="37" t="s">
        <v>212</v>
      </c>
      <c r="H546" s="42" t="s">
        <v>1653</v>
      </c>
      <c r="I546" s="16" t="s">
        <v>1941</v>
      </c>
      <c r="J546" s="16">
        <v>0</v>
      </c>
      <c r="K546" s="16" t="s">
        <v>1797</v>
      </c>
      <c r="L546" s="16" t="s">
        <v>1688</v>
      </c>
      <c r="M546" s="16" t="s">
        <v>1653</v>
      </c>
      <c r="N546" s="16">
        <v>0</v>
      </c>
      <c r="O546" s="16"/>
      <c r="P546" s="16"/>
      <c r="Q546" s="16" t="s">
        <v>1565</v>
      </c>
    </row>
    <row r="547" spans="1:17" ht="14" x14ac:dyDescent="0.15">
      <c r="A547" s="15">
        <v>537</v>
      </c>
      <c r="B547" s="35" t="s">
        <v>1472</v>
      </c>
      <c r="C547" s="43">
        <f t="shared" si="8"/>
        <v>2005230297</v>
      </c>
      <c r="D547" s="17" t="s">
        <v>1514</v>
      </c>
      <c r="E547" s="18" t="s">
        <v>136</v>
      </c>
      <c r="F547" s="36" t="s">
        <v>870</v>
      </c>
      <c r="G547" s="37" t="s">
        <v>211</v>
      </c>
      <c r="H547" s="42" t="s">
        <v>1653</v>
      </c>
      <c r="I547" s="16" t="s">
        <v>1941</v>
      </c>
      <c r="J547" s="16">
        <v>0</v>
      </c>
      <c r="K547" s="16" t="s">
        <v>1797</v>
      </c>
      <c r="L547" s="16" t="s">
        <v>1688</v>
      </c>
      <c r="M547" s="16" t="e">
        <v>#N/A</v>
      </c>
      <c r="N547" s="16" t="e">
        <v>#N/A</v>
      </c>
      <c r="O547" s="16"/>
      <c r="P547" s="16"/>
      <c r="Q547" s="16" t="s">
        <v>1563</v>
      </c>
    </row>
    <row r="548" spans="1:17" ht="14" x14ac:dyDescent="0.15">
      <c r="A548" s="15">
        <v>538</v>
      </c>
      <c r="B548" s="35" t="s">
        <v>1496</v>
      </c>
      <c r="C548" s="43">
        <f t="shared" si="8"/>
        <v>2005230669</v>
      </c>
      <c r="D548" s="17" t="s">
        <v>1533</v>
      </c>
      <c r="E548" s="18" t="s">
        <v>159</v>
      </c>
      <c r="F548" s="36" t="s">
        <v>1551</v>
      </c>
      <c r="G548" s="37" t="s">
        <v>211</v>
      </c>
      <c r="H548" s="42" t="s">
        <v>1653</v>
      </c>
      <c r="I548" s="16" t="s">
        <v>1941</v>
      </c>
      <c r="J548" s="16">
        <v>0</v>
      </c>
      <c r="K548" s="16" t="s">
        <v>1797</v>
      </c>
      <c r="L548" s="16" t="s">
        <v>1688</v>
      </c>
      <c r="M548" s="16" t="s">
        <v>1653</v>
      </c>
      <c r="N548" s="16">
        <v>0</v>
      </c>
      <c r="O548" s="16"/>
      <c r="P548" s="16"/>
      <c r="Q548" s="16" t="s">
        <v>1563</v>
      </c>
    </row>
    <row r="549" spans="1:17" ht="14" x14ac:dyDescent="0.15">
      <c r="A549" s="15">
        <v>539</v>
      </c>
      <c r="B549" s="35" t="s">
        <v>431</v>
      </c>
      <c r="C549" s="43">
        <f t="shared" si="8"/>
        <v>2005220726</v>
      </c>
      <c r="D549" s="17" t="s">
        <v>490</v>
      </c>
      <c r="E549" s="18" t="s">
        <v>127</v>
      </c>
      <c r="F549" s="36" t="s">
        <v>568</v>
      </c>
      <c r="G549" s="37" t="s">
        <v>601</v>
      </c>
      <c r="H549" s="42" t="s">
        <v>1680</v>
      </c>
      <c r="I549" s="16" t="s">
        <v>1945</v>
      </c>
      <c r="J549" s="16">
        <v>0</v>
      </c>
      <c r="K549" s="16">
        <v>46204</v>
      </c>
      <c r="L549" s="16" t="s">
        <v>1683</v>
      </c>
      <c r="M549" s="16" t="e">
        <v>#N/A</v>
      </c>
      <c r="N549" s="16" t="e">
        <v>#N/A</v>
      </c>
      <c r="O549" s="16"/>
      <c r="P549" s="16"/>
      <c r="Q549" s="16" t="s">
        <v>1579</v>
      </c>
    </row>
    <row r="550" spans="1:17" ht="28" x14ac:dyDescent="0.15">
      <c r="A550" s="15">
        <v>540</v>
      </c>
      <c r="B550" s="35" t="s">
        <v>614</v>
      </c>
      <c r="C550" s="43">
        <f t="shared" si="8"/>
        <v>2005230132</v>
      </c>
      <c r="D550" s="17" t="s">
        <v>662</v>
      </c>
      <c r="E550" s="18" t="s">
        <v>701</v>
      </c>
      <c r="F550" s="36" t="s">
        <v>726</v>
      </c>
      <c r="G550" s="37" t="s">
        <v>210</v>
      </c>
      <c r="H550" s="42" t="s">
        <v>1621</v>
      </c>
      <c r="I550" s="16" t="s">
        <v>1798</v>
      </c>
      <c r="J550" s="16" t="s">
        <v>1647</v>
      </c>
      <c r="K550" s="16" t="s">
        <v>1960</v>
      </c>
      <c r="L550" s="16" t="s">
        <v>1222</v>
      </c>
      <c r="M550" s="16" t="s">
        <v>1646</v>
      </c>
      <c r="N550" s="16" t="s">
        <v>1647</v>
      </c>
      <c r="O550" s="16"/>
      <c r="P550" s="16"/>
      <c r="Q550" s="16" t="s">
        <v>1577</v>
      </c>
    </row>
    <row r="551" spans="1:17" ht="28" x14ac:dyDescent="0.15">
      <c r="A551" s="15">
        <v>541</v>
      </c>
      <c r="B551" s="35" t="s">
        <v>229</v>
      </c>
      <c r="C551" s="43">
        <f t="shared" si="8"/>
        <v>2005230227</v>
      </c>
      <c r="D551" s="17" t="s">
        <v>288</v>
      </c>
      <c r="E551" s="18" t="s">
        <v>341</v>
      </c>
      <c r="F551" s="36" t="s">
        <v>380</v>
      </c>
      <c r="G551" s="37" t="s">
        <v>415</v>
      </c>
      <c r="H551" s="42" t="s">
        <v>1621</v>
      </c>
      <c r="I551" s="16" t="s">
        <v>1946</v>
      </c>
      <c r="J551" s="16" t="s">
        <v>1622</v>
      </c>
      <c r="K551" s="16" t="s">
        <v>1947</v>
      </c>
      <c r="L551" s="16" t="s">
        <v>1222</v>
      </c>
      <c r="M551" s="16" t="e">
        <v>#N/A</v>
      </c>
      <c r="N551" s="16" t="e">
        <v>#N/A</v>
      </c>
      <c r="O551" s="16"/>
      <c r="P551" s="16"/>
      <c r="Q551" s="16" t="s">
        <v>1581</v>
      </c>
    </row>
    <row r="552" spans="1:17" ht="28" x14ac:dyDescent="0.15">
      <c r="A552" s="15">
        <v>542</v>
      </c>
      <c r="B552" s="35" t="s">
        <v>605</v>
      </c>
      <c r="C552" s="43">
        <f t="shared" si="8"/>
        <v>2005230113</v>
      </c>
      <c r="D552" s="17" t="s">
        <v>654</v>
      </c>
      <c r="E552" s="18" t="s">
        <v>697</v>
      </c>
      <c r="F552" s="36" t="s">
        <v>719</v>
      </c>
      <c r="G552" s="37" t="s">
        <v>210</v>
      </c>
      <c r="H552" s="42" t="s">
        <v>1621</v>
      </c>
      <c r="I552" s="16" t="s">
        <v>1946</v>
      </c>
      <c r="J552" s="16" t="s">
        <v>1622</v>
      </c>
      <c r="K552" s="16" t="s">
        <v>1947</v>
      </c>
      <c r="L552" s="16" t="s">
        <v>1222</v>
      </c>
      <c r="M552" s="16" t="e">
        <v>#N/A</v>
      </c>
      <c r="N552" s="16" t="e">
        <v>#N/A</v>
      </c>
      <c r="O552" s="16"/>
      <c r="P552" s="16"/>
      <c r="Q552" s="16" t="s">
        <v>1577</v>
      </c>
    </row>
    <row r="553" spans="1:17" ht="28" x14ac:dyDescent="0.15">
      <c r="A553" s="15">
        <v>543</v>
      </c>
      <c r="B553" s="35" t="s">
        <v>611</v>
      </c>
      <c r="C553" s="43">
        <f t="shared" si="8"/>
        <v>2005230091</v>
      </c>
      <c r="D553" s="17" t="s">
        <v>659</v>
      </c>
      <c r="E553" s="18" t="s">
        <v>127</v>
      </c>
      <c r="F553" s="36" t="s">
        <v>397</v>
      </c>
      <c r="G553" s="37" t="s">
        <v>210</v>
      </c>
      <c r="H553" s="42" t="s">
        <v>1621</v>
      </c>
      <c r="I553" s="16" t="s">
        <v>1946</v>
      </c>
      <c r="J553" s="16" t="s">
        <v>1622</v>
      </c>
      <c r="K553" s="16" t="s">
        <v>1947</v>
      </c>
      <c r="L553" s="16" t="s">
        <v>1222</v>
      </c>
      <c r="M553" s="16" t="e">
        <v>#N/A</v>
      </c>
      <c r="N553" s="16" t="e">
        <v>#N/A</v>
      </c>
      <c r="O553" s="16"/>
      <c r="P553" s="16"/>
      <c r="Q553" s="16" t="s">
        <v>1577</v>
      </c>
    </row>
    <row r="554" spans="1:17" ht="28" x14ac:dyDescent="0.15">
      <c r="A554" s="15">
        <v>544</v>
      </c>
      <c r="B554" s="35" t="s">
        <v>888</v>
      </c>
      <c r="C554" s="43">
        <f t="shared" si="8"/>
        <v>2005230263</v>
      </c>
      <c r="D554" s="17" t="s">
        <v>945</v>
      </c>
      <c r="E554" s="18" t="s">
        <v>346</v>
      </c>
      <c r="F554" s="36" t="s">
        <v>575</v>
      </c>
      <c r="G554" s="37" t="s">
        <v>421</v>
      </c>
      <c r="H554" s="42" t="s">
        <v>1621</v>
      </c>
      <c r="I554" s="16" t="s">
        <v>1946</v>
      </c>
      <c r="J554" s="16" t="s">
        <v>1622</v>
      </c>
      <c r="K554" s="16" t="s">
        <v>1947</v>
      </c>
      <c r="L554" s="16" t="s">
        <v>1222</v>
      </c>
      <c r="M554" s="16" t="e">
        <v>#N/A</v>
      </c>
      <c r="N554" s="16" t="e">
        <v>#N/A</v>
      </c>
      <c r="O554" s="16"/>
      <c r="P554" s="16"/>
      <c r="Q554" s="16" t="s">
        <v>1573</v>
      </c>
    </row>
    <row r="555" spans="1:17" ht="28" x14ac:dyDescent="0.15">
      <c r="A555" s="15">
        <v>545</v>
      </c>
      <c r="B555" s="35" t="s">
        <v>929</v>
      </c>
      <c r="C555" s="43">
        <f t="shared" si="8"/>
        <v>2005230694</v>
      </c>
      <c r="D555" s="17" t="s">
        <v>977</v>
      </c>
      <c r="E555" s="18" t="s">
        <v>994</v>
      </c>
      <c r="F555" s="36" t="s">
        <v>865</v>
      </c>
      <c r="G555" s="37" t="s">
        <v>421</v>
      </c>
      <c r="H555" s="42" t="s">
        <v>1621</v>
      </c>
      <c r="I555" s="16" t="s">
        <v>1946</v>
      </c>
      <c r="J555" s="16" t="s">
        <v>1622</v>
      </c>
      <c r="K555" s="16" t="s">
        <v>1947</v>
      </c>
      <c r="L555" s="16" t="s">
        <v>1222</v>
      </c>
      <c r="M555" s="16" t="e">
        <v>#N/A</v>
      </c>
      <c r="N555" s="16" t="e">
        <v>#N/A</v>
      </c>
      <c r="O555" s="16"/>
      <c r="P555" s="16"/>
      <c r="Q555" s="16" t="s">
        <v>1573</v>
      </c>
    </row>
    <row r="556" spans="1:17" ht="28" x14ac:dyDescent="0.15">
      <c r="A556" s="15">
        <v>546</v>
      </c>
      <c r="B556" s="35" t="s">
        <v>1048</v>
      </c>
      <c r="C556" s="43">
        <f t="shared" si="8"/>
        <v>2005230364</v>
      </c>
      <c r="D556" s="17" t="s">
        <v>1098</v>
      </c>
      <c r="E556" s="18" t="s">
        <v>141</v>
      </c>
      <c r="F556" s="36" t="s">
        <v>400</v>
      </c>
      <c r="G556" s="37" t="s">
        <v>418</v>
      </c>
      <c r="H556" s="42" t="s">
        <v>1621</v>
      </c>
      <c r="I556" s="16" t="s">
        <v>1946</v>
      </c>
      <c r="J556" s="16" t="s">
        <v>1622</v>
      </c>
      <c r="K556" s="16" t="s">
        <v>1947</v>
      </c>
      <c r="L556" s="16" t="s">
        <v>1222</v>
      </c>
      <c r="M556" s="16" t="e">
        <v>#N/A</v>
      </c>
      <c r="N556" s="16" t="e">
        <v>#N/A</v>
      </c>
      <c r="O556" s="16"/>
      <c r="P556" s="16"/>
      <c r="Q556" s="16" t="s">
        <v>1571</v>
      </c>
    </row>
    <row r="557" spans="1:17" ht="28" x14ac:dyDescent="0.15">
      <c r="A557" s="15">
        <v>547</v>
      </c>
      <c r="B557" s="35" t="s">
        <v>1050</v>
      </c>
      <c r="C557" s="43">
        <f t="shared" si="8"/>
        <v>2005230372</v>
      </c>
      <c r="D557" s="17" t="s">
        <v>1100</v>
      </c>
      <c r="E557" s="18" t="s">
        <v>1130</v>
      </c>
      <c r="F557" s="36" t="s">
        <v>202</v>
      </c>
      <c r="G557" s="37" t="s">
        <v>418</v>
      </c>
      <c r="H557" s="42" t="s">
        <v>1621</v>
      </c>
      <c r="I557" s="16" t="s">
        <v>1946</v>
      </c>
      <c r="J557" s="16" t="s">
        <v>1622</v>
      </c>
      <c r="K557" s="16" t="s">
        <v>1947</v>
      </c>
      <c r="L557" s="16" t="s">
        <v>1222</v>
      </c>
      <c r="M557" s="16" t="e">
        <v>#N/A</v>
      </c>
      <c r="N557" s="16" t="e">
        <v>#N/A</v>
      </c>
      <c r="O557" s="16"/>
      <c r="P557" s="16"/>
      <c r="Q557" s="16" t="s">
        <v>1571</v>
      </c>
    </row>
    <row r="558" spans="1:17" ht="28" x14ac:dyDescent="0.15">
      <c r="A558" s="15">
        <v>548</v>
      </c>
      <c r="B558" s="35" t="s">
        <v>1055</v>
      </c>
      <c r="C558" s="43">
        <f t="shared" si="8"/>
        <v>2005230389</v>
      </c>
      <c r="D558" s="17" t="s">
        <v>1105</v>
      </c>
      <c r="E558" s="18" t="s">
        <v>143</v>
      </c>
      <c r="F558" s="36" t="s">
        <v>1149</v>
      </c>
      <c r="G558" s="37" t="s">
        <v>418</v>
      </c>
      <c r="H558" s="42" t="s">
        <v>1621</v>
      </c>
      <c r="I558" s="16" t="s">
        <v>1946</v>
      </c>
      <c r="J558" s="16" t="s">
        <v>1622</v>
      </c>
      <c r="K558" s="16" t="s">
        <v>1947</v>
      </c>
      <c r="L558" s="16" t="s">
        <v>1222</v>
      </c>
      <c r="M558" s="16" t="e">
        <v>#N/A</v>
      </c>
      <c r="N558" s="16" t="e">
        <v>#N/A</v>
      </c>
      <c r="O558" s="16"/>
      <c r="P558" s="16"/>
      <c r="Q558" s="16" t="s">
        <v>1571</v>
      </c>
    </row>
    <row r="559" spans="1:17" ht="28" x14ac:dyDescent="0.15">
      <c r="A559" s="15">
        <v>549</v>
      </c>
      <c r="B559" s="35" t="s">
        <v>1063</v>
      </c>
      <c r="C559" s="43">
        <f t="shared" si="8"/>
        <v>2005230470</v>
      </c>
      <c r="D559" s="17" t="s">
        <v>952</v>
      </c>
      <c r="E559" s="18" t="s">
        <v>358</v>
      </c>
      <c r="F559" s="36" t="s">
        <v>374</v>
      </c>
      <c r="G559" s="37" t="s">
        <v>418</v>
      </c>
      <c r="H559" s="42" t="s">
        <v>1621</v>
      </c>
      <c r="I559" s="16" t="s">
        <v>1946</v>
      </c>
      <c r="J559" s="16" t="s">
        <v>1622</v>
      </c>
      <c r="K559" s="16" t="s">
        <v>1947</v>
      </c>
      <c r="L559" s="16" t="s">
        <v>1222</v>
      </c>
      <c r="M559" s="16" t="e">
        <v>#N/A</v>
      </c>
      <c r="N559" s="16" t="e">
        <v>#N/A</v>
      </c>
      <c r="O559" s="16"/>
      <c r="P559" s="16"/>
      <c r="Q559" s="16" t="s">
        <v>1571</v>
      </c>
    </row>
    <row r="560" spans="1:17" ht="28" x14ac:dyDescent="0.15">
      <c r="A560" s="15">
        <v>550</v>
      </c>
      <c r="B560" s="35" t="s">
        <v>1163</v>
      </c>
      <c r="C560" s="43">
        <f t="shared" si="8"/>
        <v>2005230011</v>
      </c>
      <c r="D560" s="17" t="s">
        <v>966</v>
      </c>
      <c r="E560" s="18" t="s">
        <v>123</v>
      </c>
      <c r="F560" s="36" t="s">
        <v>1239</v>
      </c>
      <c r="G560" s="37" t="s">
        <v>417</v>
      </c>
      <c r="H560" s="42" t="s">
        <v>1621</v>
      </c>
      <c r="I560" s="16" t="s">
        <v>1946</v>
      </c>
      <c r="J560" s="16" t="s">
        <v>1622</v>
      </c>
      <c r="K560" s="16" t="s">
        <v>1947</v>
      </c>
      <c r="L560" s="16" t="s">
        <v>1222</v>
      </c>
      <c r="M560" s="16" t="e">
        <v>#N/A</v>
      </c>
      <c r="N560" s="16" t="e">
        <v>#N/A</v>
      </c>
      <c r="O560" s="16"/>
      <c r="P560" s="16"/>
      <c r="Q560" s="16" t="s">
        <v>1569</v>
      </c>
    </row>
    <row r="561" spans="1:17" ht="28" x14ac:dyDescent="0.15">
      <c r="A561" s="15">
        <v>551</v>
      </c>
      <c r="B561" s="35" t="s">
        <v>1174</v>
      </c>
      <c r="C561" s="43">
        <f t="shared" si="8"/>
        <v>2005230192</v>
      </c>
      <c r="D561" s="17" t="s">
        <v>1210</v>
      </c>
      <c r="E561" s="18" t="s">
        <v>1234</v>
      </c>
      <c r="F561" s="36" t="s">
        <v>399</v>
      </c>
      <c r="G561" s="37" t="s">
        <v>417</v>
      </c>
      <c r="H561" s="42" t="s">
        <v>1621</v>
      </c>
      <c r="I561" s="16" t="s">
        <v>1946</v>
      </c>
      <c r="J561" s="16" t="s">
        <v>1622</v>
      </c>
      <c r="K561" s="16" t="s">
        <v>1947</v>
      </c>
      <c r="L561" s="16" t="s">
        <v>1222</v>
      </c>
      <c r="M561" s="16" t="e">
        <v>#N/A</v>
      </c>
      <c r="N561" s="16" t="e">
        <v>#N/A</v>
      </c>
      <c r="O561" s="16"/>
      <c r="P561" s="16"/>
      <c r="Q561" s="16" t="s">
        <v>1569</v>
      </c>
    </row>
    <row r="562" spans="1:17" ht="28" x14ac:dyDescent="0.15">
      <c r="A562" s="15">
        <v>552</v>
      </c>
      <c r="B562" s="35" t="s">
        <v>1179</v>
      </c>
      <c r="C562" s="43">
        <f t="shared" si="8"/>
        <v>2005230365</v>
      </c>
      <c r="D562" s="17" t="s">
        <v>1214</v>
      </c>
      <c r="E562" s="18" t="s">
        <v>141</v>
      </c>
      <c r="F562" s="36" t="s">
        <v>1246</v>
      </c>
      <c r="G562" s="37" t="s">
        <v>417</v>
      </c>
      <c r="H562" s="42" t="s">
        <v>1621</v>
      </c>
      <c r="I562" s="16" t="s">
        <v>1946</v>
      </c>
      <c r="J562" s="16" t="s">
        <v>1622</v>
      </c>
      <c r="K562" s="16" t="s">
        <v>1947</v>
      </c>
      <c r="L562" s="16" t="s">
        <v>1222</v>
      </c>
      <c r="M562" s="16" t="e">
        <v>#N/A</v>
      </c>
      <c r="N562" s="16" t="e">
        <v>#N/A</v>
      </c>
      <c r="O562" s="16"/>
      <c r="P562" s="16"/>
      <c r="Q562" s="16" t="s">
        <v>1569</v>
      </c>
    </row>
    <row r="563" spans="1:17" ht="28" x14ac:dyDescent="0.15">
      <c r="A563" s="15">
        <v>553</v>
      </c>
      <c r="B563" s="35" t="s">
        <v>1185</v>
      </c>
      <c r="C563" s="43">
        <f t="shared" si="8"/>
        <v>2005230436</v>
      </c>
      <c r="D563" s="17" t="s">
        <v>1095</v>
      </c>
      <c r="E563" s="18" t="s">
        <v>144</v>
      </c>
      <c r="F563" s="36" t="s">
        <v>570</v>
      </c>
      <c r="G563" s="37" t="s">
        <v>417</v>
      </c>
      <c r="H563" s="42" t="s">
        <v>1621</v>
      </c>
      <c r="I563" s="16" t="s">
        <v>1946</v>
      </c>
      <c r="J563" s="16" t="s">
        <v>1622</v>
      </c>
      <c r="K563" s="16" t="s">
        <v>1947</v>
      </c>
      <c r="L563" s="16" t="s">
        <v>1222</v>
      </c>
      <c r="M563" s="16" t="e">
        <v>#N/A</v>
      </c>
      <c r="N563" s="16" t="e">
        <v>#N/A</v>
      </c>
      <c r="O563" s="16"/>
      <c r="P563" s="16"/>
      <c r="Q563" s="16" t="s">
        <v>1569</v>
      </c>
    </row>
    <row r="564" spans="1:17" ht="28" x14ac:dyDescent="0.15">
      <c r="A564" s="15">
        <v>554</v>
      </c>
      <c r="B564" s="35" t="s">
        <v>1187</v>
      </c>
      <c r="C564" s="43">
        <f t="shared" si="8"/>
        <v>2005230475</v>
      </c>
      <c r="D564" s="17" t="s">
        <v>1220</v>
      </c>
      <c r="E564" s="18" t="s">
        <v>1235</v>
      </c>
      <c r="F564" s="36" t="s">
        <v>1157</v>
      </c>
      <c r="G564" s="37" t="s">
        <v>417</v>
      </c>
      <c r="H564" s="42" t="s">
        <v>1621</v>
      </c>
      <c r="I564" s="16" t="s">
        <v>1946</v>
      </c>
      <c r="J564" s="16" t="s">
        <v>1622</v>
      </c>
      <c r="K564" s="16" t="s">
        <v>1947</v>
      </c>
      <c r="L564" s="16" t="s">
        <v>1222</v>
      </c>
      <c r="M564" s="16" t="e">
        <v>#N/A</v>
      </c>
      <c r="N564" s="16" t="e">
        <v>#N/A</v>
      </c>
      <c r="O564" s="16"/>
      <c r="P564" s="16"/>
      <c r="Q564" s="16" t="s">
        <v>1569</v>
      </c>
    </row>
    <row r="565" spans="1:17" ht="28" x14ac:dyDescent="0.15">
      <c r="A565" s="15">
        <v>555</v>
      </c>
      <c r="B565" s="35" t="s">
        <v>1197</v>
      </c>
      <c r="C565" s="43">
        <f t="shared" si="8"/>
        <v>2005230603</v>
      </c>
      <c r="D565" s="17" t="s">
        <v>1226</v>
      </c>
      <c r="E565" s="18" t="s">
        <v>155</v>
      </c>
      <c r="F565" s="36" t="s">
        <v>1252</v>
      </c>
      <c r="G565" s="37" t="s">
        <v>417</v>
      </c>
      <c r="H565" s="42" t="s">
        <v>1621</v>
      </c>
      <c r="I565" s="16" t="s">
        <v>1946</v>
      </c>
      <c r="J565" s="16" t="s">
        <v>1622</v>
      </c>
      <c r="K565" s="16" t="s">
        <v>1947</v>
      </c>
      <c r="L565" s="16" t="s">
        <v>1222</v>
      </c>
      <c r="M565" s="16" t="e">
        <v>#N/A</v>
      </c>
      <c r="N565" s="16" t="e">
        <v>#N/A</v>
      </c>
      <c r="O565" s="16"/>
      <c r="P565" s="16"/>
      <c r="Q565" s="16" t="s">
        <v>1569</v>
      </c>
    </row>
    <row r="566" spans="1:17" ht="28" x14ac:dyDescent="0.15">
      <c r="A566" s="15">
        <v>556</v>
      </c>
      <c r="B566" s="35" t="s">
        <v>1202</v>
      </c>
      <c r="C566" s="43">
        <f t="shared" si="8"/>
        <v>2005230643</v>
      </c>
      <c r="D566" s="17" t="s">
        <v>1230</v>
      </c>
      <c r="E566" s="18" t="s">
        <v>1238</v>
      </c>
      <c r="F566" s="36" t="s">
        <v>729</v>
      </c>
      <c r="G566" s="37" t="s">
        <v>417</v>
      </c>
      <c r="H566" s="42" t="s">
        <v>1621</v>
      </c>
      <c r="I566" s="16" t="s">
        <v>1868</v>
      </c>
      <c r="J566" s="16" t="s">
        <v>1622</v>
      </c>
      <c r="K566" s="16" t="s">
        <v>1947</v>
      </c>
      <c r="L566" s="16" t="s">
        <v>1222</v>
      </c>
      <c r="M566" s="16" t="e">
        <v>#N/A</v>
      </c>
      <c r="N566" s="16" t="e">
        <v>#N/A</v>
      </c>
      <c r="O566" s="16"/>
      <c r="P566" s="16"/>
      <c r="Q566" s="16" t="s">
        <v>1569</v>
      </c>
    </row>
    <row r="567" spans="1:17" ht="42" x14ac:dyDescent="0.15">
      <c r="A567" s="15">
        <v>557</v>
      </c>
      <c r="B567" s="35" t="s">
        <v>1060</v>
      </c>
      <c r="C567" s="43">
        <f t="shared" si="8"/>
        <v>2005230439</v>
      </c>
      <c r="D567" s="17" t="s">
        <v>1109</v>
      </c>
      <c r="E567" s="18" t="s">
        <v>144</v>
      </c>
      <c r="F567" s="36" t="s">
        <v>1153</v>
      </c>
      <c r="G567" s="37" t="s">
        <v>418</v>
      </c>
      <c r="H567" s="42" t="s">
        <v>1663</v>
      </c>
      <c r="I567" s="16" t="s">
        <v>1948</v>
      </c>
      <c r="J567" s="16">
        <v>0</v>
      </c>
      <c r="K567" s="16" t="s">
        <v>1949</v>
      </c>
      <c r="L567" s="16" t="s">
        <v>1692</v>
      </c>
      <c r="M567" s="16" t="s">
        <v>1663</v>
      </c>
      <c r="N567" s="16">
        <v>0</v>
      </c>
      <c r="O567" s="16"/>
      <c r="P567" s="16"/>
      <c r="Q567" s="16" t="s">
        <v>1571</v>
      </c>
    </row>
    <row r="568" spans="1:17" ht="42" x14ac:dyDescent="0.15">
      <c r="A568" s="15">
        <v>558</v>
      </c>
      <c r="B568" s="35" t="s">
        <v>241</v>
      </c>
      <c r="C568" s="43">
        <f t="shared" si="8"/>
        <v>2005230325</v>
      </c>
      <c r="D568" s="17" t="s">
        <v>300</v>
      </c>
      <c r="E568" s="18" t="s">
        <v>137</v>
      </c>
      <c r="F568" s="36" t="s">
        <v>391</v>
      </c>
      <c r="G568" s="37" t="s">
        <v>415</v>
      </c>
      <c r="H568" s="42" t="s">
        <v>1626</v>
      </c>
      <c r="I568" s="16" t="s">
        <v>1950</v>
      </c>
      <c r="J568" s="16">
        <v>0</v>
      </c>
      <c r="K568" s="16" t="s">
        <v>1960</v>
      </c>
      <c r="L568" s="16" t="s">
        <v>1691</v>
      </c>
      <c r="M568" s="16" t="s">
        <v>1626</v>
      </c>
      <c r="N568" s="16" t="s">
        <v>1691</v>
      </c>
      <c r="O568" s="16"/>
      <c r="P568" s="16"/>
      <c r="Q568" s="16" t="s">
        <v>1581</v>
      </c>
    </row>
    <row r="569" spans="1:17" ht="42" x14ac:dyDescent="0.15">
      <c r="A569" s="15">
        <v>559</v>
      </c>
      <c r="B569" s="35" t="s">
        <v>632</v>
      </c>
      <c r="C569" s="43">
        <f t="shared" si="8"/>
        <v>2005230332</v>
      </c>
      <c r="D569" s="17" t="s">
        <v>678</v>
      </c>
      <c r="E569" s="18" t="s">
        <v>137</v>
      </c>
      <c r="F569" s="36" t="s">
        <v>739</v>
      </c>
      <c r="G569" s="37" t="s">
        <v>210</v>
      </c>
      <c r="H569" s="42" t="s">
        <v>1626</v>
      </c>
      <c r="I569" s="16" t="s">
        <v>1951</v>
      </c>
      <c r="J569" s="16">
        <v>0</v>
      </c>
      <c r="K569" s="16" t="s">
        <v>1960</v>
      </c>
      <c r="L569" s="16" t="s">
        <v>1691</v>
      </c>
      <c r="M569" s="16" t="s">
        <v>1626</v>
      </c>
      <c r="N569" s="16" t="s">
        <v>1691</v>
      </c>
      <c r="O569" s="16"/>
      <c r="P569" s="16"/>
      <c r="Q569" s="16" t="s">
        <v>1577</v>
      </c>
    </row>
    <row r="570" spans="1:17" ht="42" x14ac:dyDescent="0.15">
      <c r="A570" s="15">
        <v>560</v>
      </c>
      <c r="B570" s="35" t="s">
        <v>1192</v>
      </c>
      <c r="C570" s="43">
        <f t="shared" si="8"/>
        <v>2005230578</v>
      </c>
      <c r="D570" s="17" t="s">
        <v>1223</v>
      </c>
      <c r="E570" s="18" t="s">
        <v>152</v>
      </c>
      <c r="F570" s="36" t="s">
        <v>164</v>
      </c>
      <c r="G570" s="47" t="s">
        <v>417</v>
      </c>
      <c r="H570" s="42" t="s">
        <v>1626</v>
      </c>
      <c r="I570" s="16" t="s">
        <v>1952</v>
      </c>
      <c r="J570" s="48">
        <v>0</v>
      </c>
      <c r="K570" s="16" t="s">
        <v>1960</v>
      </c>
      <c r="L570" s="16" t="s">
        <v>1691</v>
      </c>
      <c r="M570" s="48" t="s">
        <v>1626</v>
      </c>
      <c r="N570" s="48" t="s">
        <v>1691</v>
      </c>
      <c r="O570" s="48"/>
      <c r="P570" s="48"/>
      <c r="Q570" s="16" t="s">
        <v>1569</v>
      </c>
    </row>
    <row r="571" spans="1:17" ht="42" x14ac:dyDescent="0.15">
      <c r="A571" s="15">
        <v>561</v>
      </c>
      <c r="B571" s="35" t="s">
        <v>1200</v>
      </c>
      <c r="C571" s="43">
        <f t="shared" si="8"/>
        <v>2005230601</v>
      </c>
      <c r="D571" s="17" t="s">
        <v>517</v>
      </c>
      <c r="E571" s="18" t="s">
        <v>557</v>
      </c>
      <c r="F571" s="36" t="s">
        <v>1254</v>
      </c>
      <c r="G571" s="37" t="s">
        <v>417</v>
      </c>
      <c r="H571" s="42" t="s">
        <v>1626</v>
      </c>
      <c r="I571" s="16" t="s">
        <v>1953</v>
      </c>
      <c r="J571" s="16">
        <v>0</v>
      </c>
      <c r="K571" s="16" t="s">
        <v>1960</v>
      </c>
      <c r="L571" s="16" t="s">
        <v>1691</v>
      </c>
      <c r="M571" s="16" t="s">
        <v>1626</v>
      </c>
      <c r="N571" s="16" t="s">
        <v>1691</v>
      </c>
      <c r="O571" s="16"/>
      <c r="P571" s="16"/>
      <c r="Q571" s="16" t="s">
        <v>1569</v>
      </c>
    </row>
    <row r="572" spans="1:17" ht="42" x14ac:dyDescent="0.15">
      <c r="A572" s="15">
        <v>562</v>
      </c>
      <c r="B572" s="35" t="s">
        <v>1280</v>
      </c>
      <c r="C572" s="43">
        <f t="shared" si="8"/>
        <v>2005230488</v>
      </c>
      <c r="D572" s="17" t="s">
        <v>1208</v>
      </c>
      <c r="E572" s="18" t="s">
        <v>359</v>
      </c>
      <c r="F572" s="36" t="s">
        <v>180</v>
      </c>
      <c r="G572" s="37" t="s">
        <v>419</v>
      </c>
      <c r="H572" s="42" t="s">
        <v>1626</v>
      </c>
      <c r="I572" s="16" t="s">
        <v>1954</v>
      </c>
      <c r="J572" s="16">
        <v>0</v>
      </c>
      <c r="K572" s="16" t="s">
        <v>1960</v>
      </c>
      <c r="L572" s="16" t="s">
        <v>1691</v>
      </c>
      <c r="M572" s="16" t="s">
        <v>1626</v>
      </c>
      <c r="N572" s="16" t="s">
        <v>1691</v>
      </c>
      <c r="O572" s="16"/>
      <c r="P572" s="16"/>
      <c r="Q572" s="16" t="s">
        <v>1567</v>
      </c>
    </row>
    <row r="573" spans="1:17" ht="42" x14ac:dyDescent="0.15">
      <c r="A573" s="15">
        <v>563</v>
      </c>
      <c r="B573" s="35" t="s">
        <v>1474</v>
      </c>
      <c r="C573" s="43">
        <f t="shared" si="8"/>
        <v>2005230306</v>
      </c>
      <c r="D573" s="17" t="s">
        <v>1516</v>
      </c>
      <c r="E573" s="18" t="s">
        <v>1543</v>
      </c>
      <c r="F573" s="36" t="s">
        <v>562</v>
      </c>
      <c r="G573" s="37" t="s">
        <v>211</v>
      </c>
      <c r="H573" s="42" t="s">
        <v>1626</v>
      </c>
      <c r="I573" s="16" t="s">
        <v>1955</v>
      </c>
      <c r="J573" s="16">
        <v>0</v>
      </c>
      <c r="K573" s="16" t="s">
        <v>1960</v>
      </c>
      <c r="L573" s="16" t="s">
        <v>1691</v>
      </c>
      <c r="M573" s="16" t="s">
        <v>1626</v>
      </c>
      <c r="N573" s="16" t="s">
        <v>1691</v>
      </c>
      <c r="O573" s="16"/>
      <c r="P573" s="16"/>
      <c r="Q573" s="16" t="s">
        <v>1563</v>
      </c>
    </row>
    <row r="574" spans="1:17" ht="28" x14ac:dyDescent="0.15">
      <c r="A574" s="15">
        <v>564</v>
      </c>
      <c r="B574" s="35" t="s">
        <v>28</v>
      </c>
      <c r="C574" s="43">
        <f t="shared" si="8"/>
        <v>2005230038</v>
      </c>
      <c r="D574" s="17" t="s">
        <v>77</v>
      </c>
      <c r="E574" s="18" t="s">
        <v>123</v>
      </c>
      <c r="F574" s="36" t="s">
        <v>163</v>
      </c>
      <c r="G574" s="37" t="s">
        <v>209</v>
      </c>
      <c r="H574" s="42" t="s">
        <v>1591</v>
      </c>
      <c r="I574" s="16" t="s">
        <v>1956</v>
      </c>
      <c r="J574" s="16">
        <v>0</v>
      </c>
      <c r="K574" s="16" t="s">
        <v>1957</v>
      </c>
      <c r="L574" s="16" t="s">
        <v>1681</v>
      </c>
      <c r="M574" s="16" t="e">
        <v>#N/A</v>
      </c>
      <c r="N574" s="16" t="e">
        <v>#N/A</v>
      </c>
      <c r="O574" s="16"/>
      <c r="P574" s="16"/>
      <c r="Q574" s="16" t="s">
        <v>1583</v>
      </c>
    </row>
    <row r="575" spans="1:17" ht="28" x14ac:dyDescent="0.15">
      <c r="A575" s="15">
        <v>565</v>
      </c>
      <c r="B575" s="35" t="s">
        <v>886</v>
      </c>
      <c r="C575" s="43">
        <f t="shared" si="8"/>
        <v>2005230241</v>
      </c>
      <c r="D575" s="17" t="s">
        <v>943</v>
      </c>
      <c r="E575" s="18" t="s">
        <v>551</v>
      </c>
      <c r="F575" s="36" t="s">
        <v>395</v>
      </c>
      <c r="G575" s="37" t="s">
        <v>421</v>
      </c>
      <c r="H575" s="42" t="s">
        <v>1600</v>
      </c>
      <c r="I575" s="16" t="s">
        <v>1958</v>
      </c>
      <c r="J575" s="16">
        <v>0</v>
      </c>
      <c r="K575" s="16" t="s">
        <v>1817</v>
      </c>
      <c r="L575" s="16" t="s">
        <v>1681</v>
      </c>
      <c r="M575" s="16" t="e">
        <v>#N/A</v>
      </c>
      <c r="N575" s="16" t="e">
        <v>#N/A</v>
      </c>
      <c r="O575" s="16"/>
      <c r="P575" s="16"/>
      <c r="Q575" s="16" t="s">
        <v>1573</v>
      </c>
    </row>
    <row r="576" spans="1:17" ht="28" x14ac:dyDescent="0.15">
      <c r="A576" s="15">
        <v>566</v>
      </c>
      <c r="B576" s="35" t="s">
        <v>891</v>
      </c>
      <c r="C576" s="43">
        <f t="shared" si="8"/>
        <v>2005230289</v>
      </c>
      <c r="D576" s="17" t="s">
        <v>809</v>
      </c>
      <c r="E576" s="18" t="s">
        <v>135</v>
      </c>
      <c r="F576" s="36" t="s">
        <v>563</v>
      </c>
      <c r="G576" s="37" t="s">
        <v>421</v>
      </c>
      <c r="H576" s="42" t="s">
        <v>1600</v>
      </c>
      <c r="I576" s="16" t="s">
        <v>1958</v>
      </c>
      <c r="J576" s="16">
        <v>0</v>
      </c>
      <c r="K576" s="16" t="s">
        <v>1817</v>
      </c>
      <c r="L576" s="16" t="s">
        <v>1681</v>
      </c>
      <c r="M576" s="16" t="e">
        <v>#N/A</v>
      </c>
      <c r="N576" s="16" t="e">
        <v>#N/A</v>
      </c>
      <c r="O576" s="16"/>
      <c r="P576" s="16"/>
      <c r="Q576" s="16" t="s">
        <v>1573</v>
      </c>
    </row>
    <row r="577" spans="1:17" ht="28" x14ac:dyDescent="0.15">
      <c r="A577" s="15">
        <v>567</v>
      </c>
      <c r="B577" s="35" t="s">
        <v>1028</v>
      </c>
      <c r="C577" s="43">
        <f t="shared" si="8"/>
        <v>2005230108</v>
      </c>
      <c r="D577" s="17" t="s">
        <v>289</v>
      </c>
      <c r="E577" s="18" t="s">
        <v>126</v>
      </c>
      <c r="F577" s="36" t="s">
        <v>728</v>
      </c>
      <c r="G577" s="37" t="s">
        <v>418</v>
      </c>
      <c r="H577" s="42" t="s">
        <v>1600</v>
      </c>
      <c r="I577" s="16" t="s">
        <v>1958</v>
      </c>
      <c r="J577" s="16">
        <v>0</v>
      </c>
      <c r="K577" s="16" t="s">
        <v>1817</v>
      </c>
      <c r="L577" s="16" t="s">
        <v>1681</v>
      </c>
      <c r="M577" s="16" t="e">
        <v>#N/A</v>
      </c>
      <c r="N577" s="16" t="e">
        <v>#N/A</v>
      </c>
      <c r="O577" s="16"/>
      <c r="P577" s="16"/>
      <c r="Q577" s="16" t="s">
        <v>1571</v>
      </c>
    </row>
    <row r="578" spans="1:17" ht="28" x14ac:dyDescent="0.15">
      <c r="A578" s="15">
        <v>568</v>
      </c>
      <c r="B578" s="35" t="s">
        <v>39</v>
      </c>
      <c r="C578" s="43">
        <f t="shared" si="8"/>
        <v>2005230204</v>
      </c>
      <c r="D578" s="17" t="s">
        <v>88</v>
      </c>
      <c r="E578" s="18" t="s">
        <v>130</v>
      </c>
      <c r="F578" s="36" t="s">
        <v>174</v>
      </c>
      <c r="G578" s="37" t="s">
        <v>209</v>
      </c>
      <c r="H578" s="42" t="s">
        <v>1600</v>
      </c>
      <c r="I578" s="16" t="s">
        <v>1958</v>
      </c>
      <c r="J578" s="16" t="s">
        <v>1601</v>
      </c>
      <c r="K578" s="16" t="s">
        <v>1959</v>
      </c>
      <c r="L578" s="16" t="s">
        <v>1681</v>
      </c>
      <c r="M578" s="16" t="s">
        <v>1600</v>
      </c>
      <c r="N578" s="16" t="s">
        <v>1601</v>
      </c>
      <c r="O578" s="16" t="s">
        <v>1681</v>
      </c>
      <c r="P578" s="16"/>
      <c r="Q578" s="16" t="s">
        <v>1583</v>
      </c>
    </row>
    <row r="579" spans="1:17" ht="28" x14ac:dyDescent="0.15">
      <c r="A579" s="15">
        <v>569</v>
      </c>
      <c r="B579" s="35" t="s">
        <v>74</v>
      </c>
      <c r="C579" s="43">
        <f t="shared" si="8"/>
        <v>2005230705</v>
      </c>
      <c r="D579" s="17" t="s">
        <v>122</v>
      </c>
      <c r="E579" s="18" t="s">
        <v>160</v>
      </c>
      <c r="F579" s="36" t="s">
        <v>208</v>
      </c>
      <c r="G579" s="37" t="s">
        <v>209</v>
      </c>
      <c r="H579" s="42" t="s">
        <v>1600</v>
      </c>
      <c r="I579" s="16" t="s">
        <v>1958</v>
      </c>
      <c r="J579" s="16" t="s">
        <v>1601</v>
      </c>
      <c r="K579" s="16" t="s">
        <v>1959</v>
      </c>
      <c r="L579" s="16" t="s">
        <v>1681</v>
      </c>
      <c r="M579" s="16" t="s">
        <v>1600</v>
      </c>
      <c r="N579" s="16" t="s">
        <v>1601</v>
      </c>
      <c r="O579" s="16" t="s">
        <v>1681</v>
      </c>
      <c r="P579" s="16"/>
      <c r="Q579" s="16" t="s">
        <v>1583</v>
      </c>
    </row>
  </sheetData>
  <sortState xmlns:xlrd2="http://schemas.microsoft.com/office/spreadsheetml/2017/richdata2" ref="B12:Q579">
    <sortCondition ref="H12:H579"/>
    <sortCondition ref="L12:L579"/>
  </sortState>
  <mergeCells count="4">
    <mergeCell ref="A4:P4"/>
    <mergeCell ref="A5:P5"/>
    <mergeCell ref="A6:P6"/>
    <mergeCell ref="D11:E11"/>
  </mergeCells>
  <phoneticPr fontId="55" type="noConversion"/>
  <conditionalFormatting sqref="B80:B98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010110087501</vt:lpstr>
      <vt:lpstr>010110087502</vt:lpstr>
      <vt:lpstr>010110087503</vt:lpstr>
      <vt:lpstr>010110087504</vt:lpstr>
      <vt:lpstr>010110087505</vt:lpstr>
      <vt:lpstr>010110087506</vt:lpstr>
      <vt:lpstr>010110087507</vt:lpstr>
      <vt:lpstr>010110087508</vt:lpstr>
      <vt:lpstr>Nối file</vt:lpstr>
      <vt:lpstr>File công bố</vt:lpstr>
      <vt:lpstr>010110087509</vt:lpstr>
      <vt:lpstr>010110087510</vt:lpstr>
      <vt:lpstr>010110087511</vt:lpstr>
      <vt:lpstr>'010110087501'!Print_Area</vt:lpstr>
      <vt:lpstr>'010110087502'!Print_Area</vt:lpstr>
      <vt:lpstr>'010110087503'!Print_Area</vt:lpstr>
      <vt:lpstr>'010110087504'!Print_Area</vt:lpstr>
      <vt:lpstr>'010110087505'!Print_Area</vt:lpstr>
      <vt:lpstr>'010110087506'!Print_Area</vt:lpstr>
      <vt:lpstr>'010110087507'!Print_Area</vt:lpstr>
      <vt:lpstr>'010110087508'!Print_Area</vt:lpstr>
      <vt:lpstr>'010110087509'!Print_Area</vt:lpstr>
      <vt:lpstr>'010110087510'!Print_Area</vt:lpstr>
      <vt:lpstr>'010110087511'!Print_Area</vt:lpstr>
      <vt:lpstr>'010110087501'!Print_Titles</vt:lpstr>
      <vt:lpstr>'010110087502'!Print_Titles</vt:lpstr>
      <vt:lpstr>'010110087503'!Print_Titles</vt:lpstr>
      <vt:lpstr>'010110087504'!Print_Titles</vt:lpstr>
      <vt:lpstr>'010110087505'!Print_Titles</vt:lpstr>
      <vt:lpstr>'010110087506'!Print_Titles</vt:lpstr>
      <vt:lpstr>'010110087507'!Print_Titles</vt:lpstr>
      <vt:lpstr>'010110087508'!Print_Titles</vt:lpstr>
      <vt:lpstr>'010110087509'!Print_Titles</vt:lpstr>
      <vt:lpstr>'010110087510'!Print_Titles</vt:lpstr>
      <vt:lpstr>'010110087511'!Print_Titles</vt:lpstr>
    </vt:vector>
  </TitlesOfParts>
  <Company>SECHUI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Trieu</dc:creator>
  <cp:lastModifiedBy>Vo Ngoc Hoa</cp:lastModifiedBy>
  <cp:lastPrinted>2023-12-14T01:14:51Z</cp:lastPrinted>
  <dcterms:created xsi:type="dcterms:W3CDTF">2011-04-14T01:26:55Z</dcterms:created>
  <dcterms:modified xsi:type="dcterms:W3CDTF">2026-06-27T02:14:31Z</dcterms:modified>
</cp:coreProperties>
</file>